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JRK\Tävling\2024\"/>
    </mc:Choice>
  </mc:AlternateContent>
  <xr:revisionPtr revIDLastSave="0" documentId="13_ncr:1_{FC04E3B1-3A33-4CEE-8016-5332EB83DADF}" xr6:coauthVersionLast="47" xr6:coauthVersionMax="47" xr10:uidLastSave="{00000000-0000-0000-0000-000000000000}"/>
  <bookViews>
    <workbookView xWindow="-110" yWindow="-110" windowWidth="19420" windowHeight="10420" tabRatio="448" activeTab="2" xr2:uid="{00000000-000D-0000-FFFF-FFFF00000000}"/>
  </bookViews>
  <sheets>
    <sheet name="Fredag förberedelse" sheetId="18" r:id="rId1"/>
    <sheet name="Lördag" sheetId="20" r:id="rId2"/>
    <sheet name="Söndag" sheetId="21" r:id="rId3"/>
  </sheets>
  <calcPr calcId="191029"/>
  <customWorkbookViews>
    <customWorkbookView name="yy11591 - Personal View" guid="{C341C98D-88AC-4BF9-A9F5-F0D244631082}" mergeInterval="0" personalView="1" maximized="1" windowWidth="1020" windowHeight="569" tabRatio="4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21" l="1"/>
  <c r="B55" i="20"/>
  <c r="G50" i="21"/>
  <c r="E55" i="20"/>
  <c r="G55" i="20"/>
  <c r="I55" i="20"/>
  <c r="K55" i="20"/>
  <c r="C55" i="20"/>
  <c r="E50" i="21"/>
  <c r="I50" i="21"/>
  <c r="K50" i="21"/>
  <c r="C50" i="21"/>
  <c r="D3" i="21"/>
  <c r="E3" i="21" s="1"/>
  <c r="F3" i="21" s="1"/>
  <c r="G3" i="21" s="1"/>
  <c r="H3" i="21" s="1"/>
  <c r="I3" i="21" s="1"/>
  <c r="J3" i="21" s="1"/>
  <c r="K3" i="21" s="1"/>
  <c r="D3" i="20"/>
  <c r="E3" i="20" s="1"/>
  <c r="F3" i="20" s="1"/>
  <c r="G3" i="20" s="1"/>
  <c r="H3" i="20" s="1"/>
  <c r="I3" i="20" s="1"/>
  <c r="J3" i="20" s="1"/>
  <c r="K3" i="20" s="1"/>
  <c r="G51" i="21" l="1"/>
  <c r="E51" i="21"/>
  <c r="E56" i="20"/>
  <c r="C56" i="20"/>
  <c r="K56" i="20"/>
  <c r="I56" i="20"/>
  <c r="G56" i="20"/>
  <c r="C51" i="21"/>
  <c r="I51" i="21"/>
  <c r="K51" i="21"/>
  <c r="D3" i="18"/>
  <c r="E3" i="18" s="1"/>
  <c r="F3" i="18" s="1"/>
  <c r="G3" i="18" s="1"/>
</calcChain>
</file>

<file path=xl/sharedStrings.xml><?xml version="1.0" encoding="utf-8"?>
<sst xmlns="http://schemas.openxmlformats.org/spreadsheetml/2006/main" count="411" uniqueCount="105">
  <si>
    <t>Domare</t>
  </si>
  <si>
    <t>Överdomare</t>
  </si>
  <si>
    <t>Banbyggare</t>
  </si>
  <si>
    <t>Banchef</t>
  </si>
  <si>
    <t>Parkering</t>
  </si>
  <si>
    <t>Sjukvårdare</t>
  </si>
  <si>
    <t>Tävlingsledare</t>
  </si>
  <si>
    <t>Prisutdelare</t>
  </si>
  <si>
    <t>Säkerhet</t>
  </si>
  <si>
    <t>Ljudansvarig</t>
  </si>
  <si>
    <t>Städansvarig</t>
  </si>
  <si>
    <t>Servering</t>
  </si>
  <si>
    <t>ANSVARIG</t>
  </si>
  <si>
    <t>FUNKTION</t>
  </si>
  <si>
    <t>Framhoppning</t>
  </si>
  <si>
    <t>Eftermiddag</t>
  </si>
  <si>
    <t>Förmiddag</t>
  </si>
  <si>
    <t>Kväll</t>
  </si>
  <si>
    <r>
      <t xml:space="preserve">Banpersonal
</t>
    </r>
    <r>
      <rPr>
        <sz val="12"/>
        <rFont val="Arial"/>
        <family val="2"/>
      </rPr>
      <t>(Hinderpersonal, Flaggare etc.)</t>
    </r>
  </si>
  <si>
    <r>
      <t xml:space="preserve">Domartorn </t>
    </r>
    <r>
      <rPr>
        <sz val="12"/>
        <rFont val="Arial"/>
        <family val="2"/>
      </rPr>
      <t>(sekr)</t>
    </r>
  </si>
  <si>
    <r>
      <t xml:space="preserve">Domartorn </t>
    </r>
    <r>
      <rPr>
        <sz val="12"/>
        <rFont val="Arial"/>
        <family val="2"/>
      </rPr>
      <t>(tid dator)</t>
    </r>
  </si>
  <si>
    <r>
      <t xml:space="preserve">Domartorn </t>
    </r>
    <r>
      <rPr>
        <sz val="12"/>
        <rFont val="Arial"/>
        <family val="2"/>
      </rPr>
      <t>(tid man)</t>
    </r>
  </si>
  <si>
    <t>Till tävlingens slut</t>
  </si>
  <si>
    <t>Maskinförare/Underlag</t>
  </si>
  <si>
    <t>Ringmaster bana</t>
  </si>
  <si>
    <t>Claes Jansson</t>
  </si>
  <si>
    <t>Sekretariat</t>
  </si>
  <si>
    <t>Till dagens slut</t>
  </si>
  <si>
    <t>Banbyggnation (bana och framridning)</t>
  </si>
  <si>
    <t>Säkerhet. Avspärrningar, skyltar m.m</t>
  </si>
  <si>
    <t>Städning</t>
  </si>
  <si>
    <t>Lena Wetterling</t>
  </si>
  <si>
    <t>Jocke Wessberg</t>
  </si>
  <si>
    <t>Marie Johansson</t>
  </si>
  <si>
    <t>Cissi Landerberg</t>
  </si>
  <si>
    <t>FUNKTIONÄRSSCHEMA FREDAG 22 MARS</t>
  </si>
  <si>
    <t>Parkering. Skyltning, El, gödsel m.m</t>
  </si>
  <si>
    <t>Anne Eriksson</t>
  </si>
  <si>
    <t xml:space="preserve">Melene Landén </t>
  </si>
  <si>
    <t>Magdalena Randver</t>
  </si>
  <si>
    <t xml:space="preserve">Sandra Ahrnberg   </t>
  </si>
  <si>
    <t>Julia Vikström</t>
  </si>
  <si>
    <t>Helene Torstensson</t>
  </si>
  <si>
    <t>Anette Nilsson</t>
  </si>
  <si>
    <t>Anki Sander</t>
  </si>
  <si>
    <t>Tony Karlsson</t>
  </si>
  <si>
    <t>Monci Sporre</t>
  </si>
  <si>
    <t>Michelle Polato</t>
  </si>
  <si>
    <t>Fredrik Lindh</t>
  </si>
  <si>
    <t>Fredrik Lindh - 12:30</t>
  </si>
  <si>
    <t>Elsa Lindh</t>
  </si>
  <si>
    <t>Jane Wallbert</t>
  </si>
  <si>
    <t xml:space="preserve"> -------</t>
  </si>
  <si>
    <t xml:space="preserve"> ------- </t>
  </si>
  <si>
    <t>FUNKTIONÄRSSCHEMA LÖRDAG 23 MARS HÄST</t>
  </si>
  <si>
    <t>FUNKTIONÄRSSCHEMA SÖNDAG 24 MARS PONNY</t>
  </si>
  <si>
    <t>Helen Groeger Berndt</t>
  </si>
  <si>
    <t>Karin Pettersson</t>
  </si>
  <si>
    <t>Karin Pettersson -12:00</t>
  </si>
  <si>
    <t>Maria HofflanderGustavsson</t>
  </si>
  <si>
    <t>ÄN INTE PLACERADE</t>
  </si>
  <si>
    <t>Cornelia Hofflander</t>
  </si>
  <si>
    <t>Malin Birknäs</t>
  </si>
  <si>
    <t>Alva Lilja</t>
  </si>
  <si>
    <t>Susanne Mankinen</t>
  </si>
  <si>
    <t>Jessica Gustavsson</t>
  </si>
  <si>
    <t>Stella Söderqvist</t>
  </si>
  <si>
    <t>Jocke/Tony</t>
  </si>
  <si>
    <t>Ingrid Englund</t>
  </si>
  <si>
    <t>Julia Boberg</t>
  </si>
  <si>
    <t>Alva Skaar</t>
  </si>
  <si>
    <t>Nathalie Andersson</t>
  </si>
  <si>
    <t>Alexandra Karlsson</t>
  </si>
  <si>
    <t>Ebba Björnfot</t>
  </si>
  <si>
    <t>Jennie Björnfot (å Nellie)</t>
  </si>
  <si>
    <t>Jennie Björnfot å Nellie</t>
  </si>
  <si>
    <t>Ombyggnad inför söndagen</t>
  </si>
  <si>
    <t>Amanda Björkman</t>
  </si>
  <si>
    <t>Ann-Katrin Svensson</t>
  </si>
  <si>
    <t>Ann-Katrin Svensson -15:00</t>
  </si>
  <si>
    <t>Ann-Katrin Svensson 10:00 -</t>
  </si>
  <si>
    <t>Jonas Groeger Berndt</t>
  </si>
  <si>
    <t>Mattias Kämpe</t>
  </si>
  <si>
    <t xml:space="preserve"> fr 15. Elsa Lindh</t>
  </si>
  <si>
    <t>fr. 15 Alva Skaar</t>
  </si>
  <si>
    <t>Nina Sörensen - 15:00</t>
  </si>
  <si>
    <t>fr. 10:00 Nina Sörensen</t>
  </si>
  <si>
    <t>fr. 08:00 Emma Palm</t>
  </si>
  <si>
    <t>Emma Palm</t>
  </si>
  <si>
    <t>Fr. 13:00 Emma Palm</t>
  </si>
  <si>
    <t>Fr 10:30 Ewa Ershag</t>
  </si>
  <si>
    <t>Ewa Ershag</t>
  </si>
  <si>
    <t>Felicia Schalin</t>
  </si>
  <si>
    <t>Karin Palmqvist</t>
  </si>
  <si>
    <t>Cecilia Lind</t>
  </si>
  <si>
    <t>Ronja Lind</t>
  </si>
  <si>
    <t>Anette Niklasson</t>
  </si>
  <si>
    <t>Anette Niklasson - 12:00</t>
  </si>
  <si>
    <t>Sekretariatet</t>
  </si>
  <si>
    <t>Elsa Lindegren</t>
  </si>
  <si>
    <t>Elsa Lindegren - 11:00</t>
  </si>
  <si>
    <t>Anna Hallström</t>
  </si>
  <si>
    <t>Fr. 13:00 Stella Söderqvist</t>
  </si>
  <si>
    <t>N/A</t>
  </si>
  <si>
    <t>Emma Palm - 11:00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</si>
</sst>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color rgb="FF92D05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20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>
      <alignment horizontal="center" vertical="center"/>
    </xf>
    <xf numFmtId="20" fontId="13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20" fontId="10" fillId="3" borderId="1" xfId="0" applyNumberFormat="1" applyFont="1" applyFill="1" applyBorder="1" applyAlignment="1">
      <alignment horizontal="center" vertical="center"/>
    </xf>
    <xf numFmtId="20" fontId="10" fillId="3" borderId="2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4" borderId="14" xfId="0" applyFont="1" applyFill="1" applyBorder="1" applyAlignment="1">
      <alignment vertical="center"/>
    </xf>
    <xf numFmtId="20" fontId="10" fillId="3" borderId="2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20" fontId="1" fillId="3" borderId="1" xfId="0" applyNumberFormat="1" applyFont="1" applyFill="1" applyBorder="1" applyAlignment="1">
      <alignment horizontal="left" vertical="center"/>
    </xf>
    <xf numFmtId="20" fontId="9" fillId="3" borderId="2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0" fillId="0" borderId="0" xfId="0" applyAlignment="1">
      <alignment vertical="center"/>
    </xf>
    <xf numFmtId="20" fontId="2" fillId="0" borderId="1" xfId="0" applyNumberFormat="1" applyFont="1" applyBorder="1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center" vertical="center"/>
    </xf>
    <xf numFmtId="20" fontId="10" fillId="3" borderId="1" xfId="0" applyNumberFormat="1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20" fontId="13" fillId="4" borderId="13" xfId="0" applyNumberFormat="1" applyFont="1" applyFill="1" applyBorder="1" applyAlignment="1">
      <alignment horizontal="left" vertical="center"/>
    </xf>
    <xf numFmtId="20" fontId="6" fillId="4" borderId="13" xfId="0" applyNumberFormat="1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5" borderId="0" xfId="0" applyFont="1" applyFill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20" fontId="8" fillId="3" borderId="22" xfId="0" applyNumberFormat="1" applyFont="1" applyFill="1" applyBorder="1" applyAlignment="1">
      <alignment horizontal="center" vertical="center" textRotation="90" wrapText="1"/>
    </xf>
    <xf numFmtId="20" fontId="8" fillId="3" borderId="23" xfId="0" applyNumberFormat="1" applyFont="1" applyFill="1" applyBorder="1" applyAlignment="1">
      <alignment horizontal="center" vertical="center" textRotation="90" wrapText="1"/>
    </xf>
    <xf numFmtId="20" fontId="8" fillId="3" borderId="24" xfId="0" applyNumberFormat="1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wrapText="1"/>
    </xf>
    <xf numFmtId="0" fontId="7" fillId="4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0" fontId="8" fillId="3" borderId="22" xfId="0" applyNumberFormat="1" applyFont="1" applyFill="1" applyBorder="1" applyAlignment="1">
      <alignment horizontal="left" vertical="center" textRotation="90" wrapText="1"/>
    </xf>
    <xf numFmtId="20" fontId="8" fillId="3" borderId="23" xfId="0" applyNumberFormat="1" applyFont="1" applyFill="1" applyBorder="1" applyAlignment="1">
      <alignment horizontal="left" vertical="center" textRotation="90" wrapText="1"/>
    </xf>
    <xf numFmtId="20" fontId="8" fillId="3" borderId="24" xfId="0" applyNumberFormat="1" applyFont="1" applyFill="1" applyBorder="1" applyAlignment="1">
      <alignment horizontal="left" vertical="center" textRotation="90" wrapText="1"/>
    </xf>
    <xf numFmtId="0" fontId="1" fillId="0" borderId="21" xfId="0" applyFont="1" applyBorder="1" applyAlignment="1">
      <alignment horizontal="center" vertical="center"/>
    </xf>
  </cellXfs>
  <cellStyles count="2">
    <cellStyle name="Normal" xfId="0" builtinId="0"/>
    <cellStyle name="Normal 2" xfId="1" xr:uid="{784FC85A-A0CA-406B-BE13-FDCCCEC7929F}"/>
  </cellStyles>
  <dxfs count="2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22D01-D6A9-4923-B00E-2E00E1A36723}">
  <sheetPr>
    <tabColor indexed="11"/>
    <pageSetUpPr fitToPage="1"/>
  </sheetPr>
  <dimension ref="A1:J34"/>
  <sheetViews>
    <sheetView zoomScale="55" zoomScaleNormal="5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8" sqref="G18:H18"/>
    </sheetView>
  </sheetViews>
  <sheetFormatPr defaultRowHeight="12.5" x14ac:dyDescent="0.25"/>
  <cols>
    <col min="1" max="1" width="27" style="4" bestFit="1" customWidth="1"/>
    <col min="2" max="2" width="13.453125" style="6" bestFit="1" customWidth="1"/>
    <col min="3" max="8" width="17.6328125" customWidth="1"/>
    <col min="9" max="9" width="9.6328125" customWidth="1"/>
    <col min="10" max="10" width="7.453125" style="1" bestFit="1" customWidth="1"/>
  </cols>
  <sheetData>
    <row r="1" spans="1:10" ht="27" customHeight="1" thickBot="1" x14ac:dyDescent="0.3">
      <c r="A1" s="9">
        <v>0.125</v>
      </c>
      <c r="B1" s="8"/>
      <c r="C1" s="70" t="s">
        <v>35</v>
      </c>
      <c r="D1" s="70"/>
      <c r="E1" s="70"/>
      <c r="F1" s="70"/>
      <c r="G1" s="22"/>
      <c r="H1" s="22"/>
      <c r="I1" s="10"/>
    </row>
    <row r="2" spans="1:10" ht="34.5" customHeight="1" thickBot="1" x14ac:dyDescent="0.55000000000000004">
      <c r="A2" s="3">
        <v>4.1666666666666664E-2</v>
      </c>
      <c r="B2" s="5">
        <v>2.0833333333333332E-2</v>
      </c>
      <c r="C2" s="71" t="s">
        <v>15</v>
      </c>
      <c r="D2" s="72"/>
      <c r="E2" s="72"/>
      <c r="F2" s="73"/>
      <c r="G2" s="71" t="s">
        <v>17</v>
      </c>
      <c r="H2" s="72"/>
      <c r="I2" s="73"/>
    </row>
    <row r="3" spans="1:10" ht="56.25" customHeight="1" thickBot="1" x14ac:dyDescent="0.3">
      <c r="A3" s="26" t="s">
        <v>13</v>
      </c>
      <c r="B3" s="7" t="s">
        <v>12</v>
      </c>
      <c r="C3" s="11">
        <v>0.625</v>
      </c>
      <c r="D3" s="12">
        <f>C3+$A$2</f>
        <v>0.66666666666666663</v>
      </c>
      <c r="E3" s="11">
        <f>D3</f>
        <v>0.66666666666666663</v>
      </c>
      <c r="F3" s="12">
        <f>E3+$A$1-B2</f>
        <v>0.77083333333333326</v>
      </c>
      <c r="G3" s="11">
        <f>F3</f>
        <v>0.77083333333333326</v>
      </c>
      <c r="H3" s="23" t="s">
        <v>27</v>
      </c>
      <c r="I3" s="27"/>
      <c r="J3" s="2"/>
    </row>
    <row r="4" spans="1:10" ht="20.149999999999999" customHeight="1" thickBot="1" x14ac:dyDescent="0.4">
      <c r="A4" s="25" t="s">
        <v>6</v>
      </c>
      <c r="B4" s="35"/>
      <c r="C4" s="69" t="s">
        <v>33</v>
      </c>
      <c r="D4" s="69"/>
      <c r="E4" s="69" t="s">
        <v>33</v>
      </c>
      <c r="F4" s="69"/>
      <c r="G4" s="69" t="s">
        <v>33</v>
      </c>
      <c r="H4" s="69"/>
      <c r="I4" s="66"/>
    </row>
    <row r="5" spans="1:10" ht="10" customHeight="1" thickBot="1" x14ac:dyDescent="0.35">
      <c r="A5" s="17"/>
      <c r="B5" s="13"/>
      <c r="C5" s="54"/>
      <c r="D5" s="54"/>
      <c r="E5" s="54"/>
      <c r="F5" s="54"/>
      <c r="G5" s="54"/>
      <c r="H5" s="54"/>
      <c r="I5" s="67"/>
      <c r="J5"/>
    </row>
    <row r="6" spans="1:10" ht="20.149999999999999" customHeight="1" x14ac:dyDescent="0.3">
      <c r="A6" s="15" t="s">
        <v>26</v>
      </c>
      <c r="B6" s="61"/>
      <c r="C6" s="43" t="s">
        <v>34</v>
      </c>
      <c r="D6" s="43"/>
      <c r="E6" s="43" t="s">
        <v>34</v>
      </c>
      <c r="F6" s="43"/>
      <c r="G6" s="43" t="s">
        <v>34</v>
      </c>
      <c r="H6" s="43"/>
      <c r="I6" s="67"/>
    </row>
    <row r="7" spans="1:10" ht="20.149999999999999" customHeight="1" thickBot="1" x14ac:dyDescent="0.35">
      <c r="A7" s="16" t="s">
        <v>26</v>
      </c>
      <c r="B7" s="62"/>
      <c r="C7" s="74"/>
      <c r="D7" s="74"/>
      <c r="E7" s="74"/>
      <c r="F7" s="74"/>
      <c r="G7" s="74"/>
      <c r="H7" s="74"/>
      <c r="I7" s="67"/>
    </row>
    <row r="8" spans="1:10" ht="10" customHeight="1" thickBot="1" x14ac:dyDescent="0.35">
      <c r="A8" s="17"/>
      <c r="B8" s="13"/>
      <c r="C8" s="54"/>
      <c r="D8" s="54"/>
      <c r="E8" s="54"/>
      <c r="F8" s="54"/>
      <c r="G8" s="54"/>
      <c r="H8" s="54"/>
      <c r="I8" s="67"/>
      <c r="J8"/>
    </row>
    <row r="9" spans="1:10" ht="20.149999999999999" customHeight="1" x14ac:dyDescent="0.25">
      <c r="A9" s="15" t="s">
        <v>23</v>
      </c>
      <c r="B9" s="61"/>
      <c r="C9" s="63" t="s">
        <v>32</v>
      </c>
      <c r="D9" s="63"/>
      <c r="E9" s="63" t="s">
        <v>32</v>
      </c>
      <c r="F9" s="63"/>
      <c r="G9" s="63" t="s">
        <v>32</v>
      </c>
      <c r="H9" s="63"/>
      <c r="I9" s="67"/>
    </row>
    <row r="10" spans="1:10" ht="20.149999999999999" customHeight="1" x14ac:dyDescent="0.35">
      <c r="A10" s="24" t="s">
        <v>29</v>
      </c>
      <c r="B10" s="65"/>
      <c r="C10" s="64"/>
      <c r="D10" s="64"/>
      <c r="E10" s="64"/>
      <c r="F10" s="64"/>
      <c r="G10" s="64"/>
      <c r="H10" s="64"/>
      <c r="I10" s="67"/>
      <c r="J10"/>
    </row>
    <row r="11" spans="1:10" ht="20.149999999999999" customHeight="1" x14ac:dyDescent="0.35">
      <c r="A11" s="18" t="s">
        <v>9</v>
      </c>
      <c r="B11" s="65"/>
      <c r="C11" s="64"/>
      <c r="D11" s="64"/>
      <c r="E11" s="64"/>
      <c r="F11" s="64"/>
      <c r="G11" s="64"/>
      <c r="H11" s="64"/>
      <c r="I11" s="67"/>
      <c r="J11"/>
    </row>
    <row r="12" spans="1:10" ht="20.149999999999999" customHeight="1" x14ac:dyDescent="0.3">
      <c r="A12" s="55" t="s">
        <v>36</v>
      </c>
      <c r="B12" s="65"/>
      <c r="C12" s="57"/>
      <c r="D12" s="57"/>
      <c r="E12" s="57"/>
      <c r="F12" s="57"/>
      <c r="G12" s="57"/>
      <c r="H12" s="57"/>
      <c r="I12" s="67"/>
    </row>
    <row r="13" spans="1:10" ht="20.149999999999999" customHeight="1" thickBot="1" x14ac:dyDescent="0.35">
      <c r="A13" s="56"/>
      <c r="B13" s="62"/>
      <c r="C13" s="53"/>
      <c r="D13" s="53"/>
      <c r="E13" s="53"/>
      <c r="F13" s="53"/>
      <c r="G13" s="53"/>
      <c r="H13" s="53"/>
      <c r="I13" s="67"/>
      <c r="J13"/>
    </row>
    <row r="14" spans="1:10" ht="10" customHeight="1" thickBot="1" x14ac:dyDescent="0.35">
      <c r="A14" s="17"/>
      <c r="B14" s="13"/>
      <c r="C14" s="54"/>
      <c r="D14" s="54"/>
      <c r="E14" s="54"/>
      <c r="F14" s="54"/>
      <c r="G14" s="54"/>
      <c r="H14" s="54"/>
      <c r="I14" s="67"/>
      <c r="J14"/>
    </row>
    <row r="15" spans="1:10" ht="20.149999999999999" customHeight="1" x14ac:dyDescent="0.35">
      <c r="A15" s="14" t="s">
        <v>2</v>
      </c>
      <c r="B15" s="50"/>
      <c r="C15" s="43" t="s">
        <v>25</v>
      </c>
      <c r="D15" s="43"/>
      <c r="E15" s="43" t="s">
        <v>25</v>
      </c>
      <c r="F15" s="43"/>
      <c r="G15" s="43" t="s">
        <v>25</v>
      </c>
      <c r="H15" s="43"/>
      <c r="I15" s="67"/>
      <c r="J15"/>
    </row>
    <row r="16" spans="1:10" ht="20.149999999999999" customHeight="1" x14ac:dyDescent="0.35">
      <c r="A16" s="18" t="s">
        <v>3</v>
      </c>
      <c r="B16" s="59"/>
      <c r="C16" s="60"/>
      <c r="D16" s="60"/>
      <c r="E16" s="60"/>
      <c r="F16" s="60"/>
      <c r="G16" s="60"/>
      <c r="H16" s="60"/>
      <c r="I16" s="67"/>
    </row>
    <row r="17" spans="1:10" ht="20.149999999999999" customHeight="1" x14ac:dyDescent="0.3">
      <c r="A17" s="58" t="s">
        <v>28</v>
      </c>
      <c r="B17" s="51"/>
      <c r="C17" s="46" t="s">
        <v>75</v>
      </c>
      <c r="D17" s="46"/>
      <c r="E17" s="46" t="s">
        <v>75</v>
      </c>
      <c r="F17" s="46"/>
      <c r="G17" s="46" t="s">
        <v>75</v>
      </c>
      <c r="H17" s="46"/>
      <c r="I17" s="67"/>
    </row>
    <row r="18" spans="1:10" ht="20.149999999999999" customHeight="1" x14ac:dyDescent="0.3">
      <c r="A18" s="48"/>
      <c r="B18" s="51"/>
      <c r="C18" s="46"/>
      <c r="D18" s="46"/>
      <c r="E18" s="46"/>
      <c r="F18" s="46"/>
      <c r="G18" s="46"/>
      <c r="H18" s="46"/>
      <c r="I18" s="67"/>
    </row>
    <row r="19" spans="1:10" ht="20.149999999999999" customHeight="1" x14ac:dyDescent="0.3">
      <c r="A19" s="48"/>
      <c r="B19" s="51"/>
      <c r="C19" s="46"/>
      <c r="D19" s="46"/>
      <c r="E19" s="46"/>
      <c r="F19" s="46"/>
      <c r="G19" s="46"/>
      <c r="H19" s="46"/>
      <c r="I19" s="67"/>
    </row>
    <row r="20" spans="1:10" ht="20.149999999999999" customHeight="1" x14ac:dyDescent="0.3">
      <c r="A20" s="48"/>
      <c r="B20" s="51"/>
      <c r="C20" s="46"/>
      <c r="D20" s="46"/>
      <c r="E20" s="46"/>
      <c r="F20" s="46"/>
      <c r="G20" s="46"/>
      <c r="H20" s="46"/>
      <c r="I20" s="67"/>
    </row>
    <row r="21" spans="1:10" ht="20.149999999999999" customHeight="1" x14ac:dyDescent="0.3">
      <c r="A21" s="48"/>
      <c r="B21" s="51"/>
      <c r="C21" s="46"/>
      <c r="D21" s="46"/>
      <c r="E21" s="46"/>
      <c r="F21" s="46"/>
      <c r="G21" s="46"/>
      <c r="H21" s="46"/>
      <c r="I21" s="67"/>
    </row>
    <row r="22" spans="1:10" ht="20.149999999999999" customHeight="1" x14ac:dyDescent="0.3">
      <c r="A22" s="48"/>
      <c r="B22" s="51"/>
      <c r="C22" s="46"/>
      <c r="D22" s="46"/>
      <c r="E22" s="46"/>
      <c r="F22" s="46"/>
      <c r="G22" s="60"/>
      <c r="H22" s="60"/>
      <c r="I22" s="67"/>
    </row>
    <row r="23" spans="1:10" ht="10" customHeight="1" thickBot="1" x14ac:dyDescent="0.35">
      <c r="A23" s="17"/>
      <c r="B23" s="13"/>
      <c r="C23" s="54"/>
      <c r="D23" s="54"/>
      <c r="E23" s="54"/>
      <c r="F23" s="54"/>
      <c r="G23" s="54"/>
      <c r="H23" s="54"/>
      <c r="I23" s="67"/>
      <c r="J23"/>
    </row>
    <row r="24" spans="1:10" ht="20.149999999999999" customHeight="1" x14ac:dyDescent="0.3">
      <c r="A24" s="47" t="s">
        <v>4</v>
      </c>
      <c r="B24" s="50"/>
      <c r="C24" s="43"/>
      <c r="D24" s="43"/>
      <c r="E24" s="43"/>
      <c r="F24" s="43"/>
      <c r="G24" s="43"/>
      <c r="H24" s="43"/>
      <c r="I24" s="67"/>
    </row>
    <row r="25" spans="1:10" ht="20.149999999999999" customHeight="1" thickBot="1" x14ac:dyDescent="0.35">
      <c r="A25" s="49"/>
      <c r="B25" s="52"/>
      <c r="C25" s="53"/>
      <c r="D25" s="53"/>
      <c r="E25" s="53"/>
      <c r="F25" s="53"/>
      <c r="G25" s="53"/>
      <c r="H25" s="53"/>
      <c r="I25" s="67"/>
      <c r="J25"/>
    </row>
    <row r="26" spans="1:10" ht="10" customHeight="1" thickBot="1" x14ac:dyDescent="0.35">
      <c r="A26" s="17"/>
      <c r="B26" s="13"/>
      <c r="C26" s="54"/>
      <c r="D26" s="54"/>
      <c r="E26" s="54"/>
      <c r="F26" s="54"/>
      <c r="G26" s="54"/>
      <c r="H26" s="54"/>
      <c r="I26" s="67"/>
      <c r="J26"/>
    </row>
    <row r="27" spans="1:10" ht="20.149999999999999" customHeight="1" x14ac:dyDescent="0.3">
      <c r="A27" s="47" t="s">
        <v>11</v>
      </c>
      <c r="B27" s="50"/>
      <c r="C27" s="43"/>
      <c r="D27" s="43"/>
      <c r="E27" s="43"/>
      <c r="F27" s="43"/>
      <c r="G27" s="43"/>
      <c r="H27" s="43"/>
      <c r="I27" s="67"/>
      <c r="J27"/>
    </row>
    <row r="28" spans="1:10" ht="20.149999999999999" customHeight="1" x14ac:dyDescent="0.3">
      <c r="A28" s="48"/>
      <c r="B28" s="51"/>
      <c r="C28" s="46"/>
      <c r="D28" s="46"/>
      <c r="E28" s="46"/>
      <c r="F28" s="46"/>
      <c r="G28" s="46"/>
      <c r="H28" s="46"/>
      <c r="I28" s="67"/>
      <c r="J28"/>
    </row>
    <row r="29" spans="1:10" ht="20.149999999999999" customHeight="1" x14ac:dyDescent="0.3">
      <c r="A29" s="48"/>
      <c r="B29" s="51"/>
      <c r="C29" s="46"/>
      <c r="D29" s="46"/>
      <c r="E29" s="46"/>
      <c r="F29" s="46"/>
      <c r="G29" s="46"/>
      <c r="H29" s="46"/>
      <c r="I29" s="67"/>
      <c r="J29"/>
    </row>
    <row r="30" spans="1:10" ht="20.149999999999999" customHeight="1" thickBot="1" x14ac:dyDescent="0.35">
      <c r="A30" s="49"/>
      <c r="B30" s="52"/>
      <c r="C30" s="53"/>
      <c r="D30" s="53"/>
      <c r="E30" s="53"/>
      <c r="F30" s="53"/>
      <c r="G30" s="53"/>
      <c r="H30" s="53"/>
      <c r="I30" s="67"/>
      <c r="J30"/>
    </row>
    <row r="31" spans="1:10" ht="10" customHeight="1" thickBot="1" x14ac:dyDescent="0.35">
      <c r="A31" s="17"/>
      <c r="B31" s="13"/>
      <c r="C31" s="54"/>
      <c r="D31" s="54"/>
      <c r="E31" s="54"/>
      <c r="F31" s="54"/>
      <c r="G31" s="54"/>
      <c r="H31" s="54"/>
      <c r="I31" s="67"/>
      <c r="J31"/>
    </row>
    <row r="32" spans="1:10" ht="20.149999999999999" customHeight="1" x14ac:dyDescent="0.3">
      <c r="A32" s="47" t="s">
        <v>30</v>
      </c>
      <c r="B32" s="50"/>
      <c r="C32" s="43"/>
      <c r="D32" s="43"/>
      <c r="E32" s="43"/>
      <c r="F32" s="43"/>
      <c r="G32" s="43"/>
      <c r="H32" s="43"/>
      <c r="I32" s="67"/>
      <c r="J32"/>
    </row>
    <row r="33" spans="1:10" ht="20.149999999999999" customHeight="1" x14ac:dyDescent="0.3">
      <c r="A33" s="48"/>
      <c r="B33" s="51"/>
      <c r="C33" s="44"/>
      <c r="D33" s="45"/>
      <c r="E33" s="46"/>
      <c r="F33" s="46"/>
      <c r="G33" s="46"/>
      <c r="H33" s="46"/>
      <c r="I33" s="67"/>
      <c r="J33"/>
    </row>
    <row r="34" spans="1:10" ht="20.149999999999999" customHeight="1" thickBot="1" x14ac:dyDescent="0.35">
      <c r="A34" s="49"/>
      <c r="B34" s="52"/>
      <c r="C34" s="53"/>
      <c r="D34" s="53"/>
      <c r="E34" s="53"/>
      <c r="F34" s="53"/>
      <c r="G34" s="53"/>
      <c r="H34" s="53"/>
      <c r="I34" s="68"/>
      <c r="J34"/>
    </row>
  </sheetData>
  <mergeCells count="109">
    <mergeCell ref="I4:I34"/>
    <mergeCell ref="C4:D4"/>
    <mergeCell ref="E4:F4"/>
    <mergeCell ref="G4:H4"/>
    <mergeCell ref="C5:D5"/>
    <mergeCell ref="E5:F5"/>
    <mergeCell ref="C1:F1"/>
    <mergeCell ref="C2:F2"/>
    <mergeCell ref="G2:I2"/>
    <mergeCell ref="C8:D8"/>
    <mergeCell ref="E8:F8"/>
    <mergeCell ref="G8:H8"/>
    <mergeCell ref="G6:H6"/>
    <mergeCell ref="C7:D7"/>
    <mergeCell ref="E7:F7"/>
    <mergeCell ref="G7:H7"/>
    <mergeCell ref="G5:H5"/>
    <mergeCell ref="C14:D14"/>
    <mergeCell ref="E14:F14"/>
    <mergeCell ref="G14:H14"/>
    <mergeCell ref="E22:F22"/>
    <mergeCell ref="G22:H22"/>
    <mergeCell ref="C21:D21"/>
    <mergeCell ref="E21:F21"/>
    <mergeCell ref="B6:B7"/>
    <mergeCell ref="C6:D6"/>
    <mergeCell ref="E6:F6"/>
    <mergeCell ref="G9:H9"/>
    <mergeCell ref="C10:D10"/>
    <mergeCell ref="E10:F10"/>
    <mergeCell ref="G10:H10"/>
    <mergeCell ref="B9:B13"/>
    <mergeCell ref="C9:D9"/>
    <mergeCell ref="E9:F9"/>
    <mergeCell ref="C11:D11"/>
    <mergeCell ref="E11:F11"/>
    <mergeCell ref="E13:F13"/>
    <mergeCell ref="G13:H13"/>
    <mergeCell ref="G11:H11"/>
    <mergeCell ref="A12:A13"/>
    <mergeCell ref="C12:D12"/>
    <mergeCell ref="E12:F12"/>
    <mergeCell ref="G12:H12"/>
    <mergeCell ref="C13:D13"/>
    <mergeCell ref="A17:A22"/>
    <mergeCell ref="B17:B22"/>
    <mergeCell ref="C17:D17"/>
    <mergeCell ref="E17:F17"/>
    <mergeCell ref="B15:B16"/>
    <mergeCell ref="C15:D15"/>
    <mergeCell ref="E15:F15"/>
    <mergeCell ref="G15:H15"/>
    <mergeCell ref="C16:D16"/>
    <mergeCell ref="C19:D19"/>
    <mergeCell ref="E19:F19"/>
    <mergeCell ref="G19:H19"/>
    <mergeCell ref="G17:H17"/>
    <mergeCell ref="C18:D18"/>
    <mergeCell ref="E18:F18"/>
    <mergeCell ref="G18:H18"/>
    <mergeCell ref="E16:F16"/>
    <mergeCell ref="G16:H16"/>
    <mergeCell ref="C22:D22"/>
    <mergeCell ref="G21:H21"/>
    <mergeCell ref="C20:D20"/>
    <mergeCell ref="E20:F20"/>
    <mergeCell ref="G20:H20"/>
    <mergeCell ref="G24:H24"/>
    <mergeCell ref="C25:D25"/>
    <mergeCell ref="E25:F25"/>
    <mergeCell ref="G25:H25"/>
    <mergeCell ref="A24:A25"/>
    <mergeCell ref="B24:B25"/>
    <mergeCell ref="C24:D24"/>
    <mergeCell ref="E24:F24"/>
    <mergeCell ref="C23:D23"/>
    <mergeCell ref="E23:F23"/>
    <mergeCell ref="G23:H23"/>
    <mergeCell ref="A27:A30"/>
    <mergeCell ref="B27:B30"/>
    <mergeCell ref="C27:D27"/>
    <mergeCell ref="E27:F27"/>
    <mergeCell ref="C29:D29"/>
    <mergeCell ref="E29:F29"/>
    <mergeCell ref="C26:D26"/>
    <mergeCell ref="E26:F26"/>
    <mergeCell ref="G26:H26"/>
    <mergeCell ref="C31:D31"/>
    <mergeCell ref="E31:F31"/>
    <mergeCell ref="G31:H31"/>
    <mergeCell ref="G29:H29"/>
    <mergeCell ref="C30:D30"/>
    <mergeCell ref="E30:F30"/>
    <mergeCell ref="G30:H30"/>
    <mergeCell ref="G27:H27"/>
    <mergeCell ref="C28:D28"/>
    <mergeCell ref="E28:F28"/>
    <mergeCell ref="G28:H28"/>
    <mergeCell ref="G32:H32"/>
    <mergeCell ref="C33:D33"/>
    <mergeCell ref="E33:F33"/>
    <mergeCell ref="G33:H33"/>
    <mergeCell ref="A32:A34"/>
    <mergeCell ref="B32:B34"/>
    <mergeCell ref="C32:D32"/>
    <mergeCell ref="E32:F32"/>
    <mergeCell ref="C34:D34"/>
    <mergeCell ref="E34:F34"/>
    <mergeCell ref="G34:H34"/>
  </mergeCells>
  <pageMargins left="0.74803149606299213" right="0.43307086614173229" top="1.5748031496062993" bottom="0.9055118110236221" header="0.86614173228346458" footer="0.55118110236220474"/>
  <pageSetup paperSize="8" scale="63" orientation="landscape" r:id="rId1"/>
  <headerFooter alignWithMargins="0">
    <oddFooter>&amp;R&amp;D,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FF463-B07E-46F7-BB7B-5EA9F2974CD4}">
  <sheetPr>
    <tabColor indexed="11"/>
    <pageSetUpPr fitToPage="1"/>
  </sheetPr>
  <dimension ref="A1:N57"/>
  <sheetViews>
    <sheetView zoomScale="55" zoomScaleNormal="55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G38" sqref="G38:H38"/>
    </sheetView>
  </sheetViews>
  <sheetFormatPr defaultRowHeight="12.5" x14ac:dyDescent="0.25"/>
  <cols>
    <col min="1" max="1" width="22.7265625" style="34" customWidth="1"/>
    <col min="2" max="2" width="10.08984375" style="6" bestFit="1" customWidth="1"/>
    <col min="3" max="4" width="13.1796875" style="29" customWidth="1"/>
    <col min="5" max="5" width="13.1796875" style="34" customWidth="1"/>
    <col min="6" max="9" width="13.1796875" style="29" customWidth="1"/>
    <col min="10" max="10" width="15.36328125" style="29" customWidth="1"/>
    <col min="11" max="11" width="13.1796875" style="29" customWidth="1"/>
    <col min="12" max="12" width="15.1796875" style="29" customWidth="1"/>
    <col min="13" max="13" width="10.81640625" style="29" customWidth="1"/>
    <col min="14" max="14" width="7.453125" style="6" bestFit="1" customWidth="1"/>
    <col min="15" max="16384" width="8.7265625" style="29"/>
  </cols>
  <sheetData>
    <row r="1" spans="1:14" ht="20.5" thickBot="1" x14ac:dyDescent="0.3">
      <c r="A1" s="40">
        <v>0.125</v>
      </c>
      <c r="B1" s="41"/>
      <c r="C1" s="70" t="s">
        <v>54</v>
      </c>
      <c r="D1" s="70"/>
      <c r="E1" s="70"/>
      <c r="F1" s="70"/>
      <c r="G1" s="70"/>
      <c r="H1" s="70"/>
      <c r="I1" s="70"/>
      <c r="J1" s="70"/>
      <c r="K1" s="70"/>
      <c r="L1" s="89"/>
      <c r="M1" s="42"/>
    </row>
    <row r="2" spans="1:14" ht="25.5" thickBot="1" x14ac:dyDescent="0.3">
      <c r="A2" s="30">
        <v>4.1666666666666664E-2</v>
      </c>
      <c r="B2" s="5">
        <v>2.0833333333333332E-2</v>
      </c>
      <c r="C2" s="90" t="s">
        <v>16</v>
      </c>
      <c r="D2" s="91"/>
      <c r="E2" s="91"/>
      <c r="F2" s="91"/>
      <c r="G2" s="91"/>
      <c r="H2" s="91"/>
      <c r="I2" s="91" t="s">
        <v>15</v>
      </c>
      <c r="J2" s="91"/>
      <c r="K2" s="91" t="s">
        <v>17</v>
      </c>
      <c r="L2" s="91"/>
      <c r="M2" s="91"/>
    </row>
    <row r="3" spans="1:14" ht="54.5" thickBot="1" x14ac:dyDescent="0.3">
      <c r="A3" s="26" t="s">
        <v>13</v>
      </c>
      <c r="B3" s="7" t="s">
        <v>12</v>
      </c>
      <c r="C3" s="11">
        <v>0.3125</v>
      </c>
      <c r="D3" s="12">
        <f>C3+$A$2</f>
        <v>0.35416666666666669</v>
      </c>
      <c r="E3" s="38">
        <f>D3</f>
        <v>0.35416666666666669</v>
      </c>
      <c r="F3" s="12">
        <f>E3+$A$1-B2</f>
        <v>0.45833333333333337</v>
      </c>
      <c r="G3" s="11">
        <f>F3</f>
        <v>0.45833333333333337</v>
      </c>
      <c r="H3" s="12">
        <f>G3+$A$1</f>
        <v>0.58333333333333337</v>
      </c>
      <c r="I3" s="11">
        <f>H3</f>
        <v>0.58333333333333337</v>
      </c>
      <c r="J3" s="12">
        <f>I3+$A$1</f>
        <v>0.70833333333333337</v>
      </c>
      <c r="K3" s="11">
        <f>J3</f>
        <v>0.70833333333333337</v>
      </c>
      <c r="L3" s="23" t="s">
        <v>22</v>
      </c>
      <c r="M3" s="27"/>
      <c r="N3" s="31"/>
    </row>
    <row r="4" spans="1:14" ht="20" customHeight="1" x14ac:dyDescent="0.25">
      <c r="A4" s="15" t="s">
        <v>1</v>
      </c>
      <c r="B4" s="61">
        <v>2</v>
      </c>
      <c r="C4" s="77" t="s">
        <v>37</v>
      </c>
      <c r="D4" s="77"/>
      <c r="E4" s="77" t="s">
        <v>37</v>
      </c>
      <c r="F4" s="77"/>
      <c r="G4" s="77" t="s">
        <v>37</v>
      </c>
      <c r="H4" s="77"/>
      <c r="I4" s="77" t="s">
        <v>37</v>
      </c>
      <c r="J4" s="77"/>
      <c r="K4" s="77" t="s">
        <v>37</v>
      </c>
      <c r="L4" s="78"/>
      <c r="M4" s="66" t="s">
        <v>76</v>
      </c>
    </row>
    <row r="5" spans="1:14" ht="20" customHeight="1" thickBot="1" x14ac:dyDescent="0.3">
      <c r="A5" s="16" t="s">
        <v>6</v>
      </c>
      <c r="B5" s="62"/>
      <c r="C5" s="84" t="s">
        <v>33</v>
      </c>
      <c r="D5" s="84"/>
      <c r="E5" s="84" t="s">
        <v>33</v>
      </c>
      <c r="F5" s="84"/>
      <c r="G5" s="84" t="s">
        <v>33</v>
      </c>
      <c r="H5" s="84"/>
      <c r="I5" s="84" t="s">
        <v>33</v>
      </c>
      <c r="J5" s="84"/>
      <c r="K5" s="84" t="s">
        <v>33</v>
      </c>
      <c r="L5" s="85"/>
      <c r="M5" s="67"/>
    </row>
    <row r="6" spans="1:14" ht="10" customHeight="1" thickBot="1" x14ac:dyDescent="0.3">
      <c r="A6" s="17"/>
      <c r="B6" s="13"/>
      <c r="C6" s="79"/>
      <c r="D6" s="79"/>
      <c r="E6" s="79"/>
      <c r="F6" s="79"/>
      <c r="G6" s="79"/>
      <c r="H6" s="79"/>
      <c r="I6" s="79"/>
      <c r="J6" s="79"/>
      <c r="K6" s="79"/>
      <c r="L6" s="79"/>
      <c r="M6" s="67"/>
      <c r="N6" s="29"/>
    </row>
    <row r="7" spans="1:14" ht="20" customHeight="1" x14ac:dyDescent="0.25">
      <c r="A7" s="15" t="s">
        <v>26</v>
      </c>
      <c r="B7" s="61">
        <v>3</v>
      </c>
      <c r="C7" s="77" t="s">
        <v>34</v>
      </c>
      <c r="D7" s="77"/>
      <c r="E7" s="77" t="s">
        <v>34</v>
      </c>
      <c r="F7" s="77"/>
      <c r="G7" s="77" t="s">
        <v>34</v>
      </c>
      <c r="H7" s="77"/>
      <c r="I7" s="77" t="s">
        <v>34</v>
      </c>
      <c r="J7" s="77"/>
      <c r="K7" s="77" t="s">
        <v>34</v>
      </c>
      <c r="L7" s="78"/>
      <c r="M7" s="67"/>
    </row>
    <row r="8" spans="1:14" ht="20" customHeight="1" x14ac:dyDescent="0.25">
      <c r="A8" s="21" t="s">
        <v>26</v>
      </c>
      <c r="B8" s="65"/>
      <c r="C8" s="75" t="s">
        <v>77</v>
      </c>
      <c r="D8" s="75"/>
      <c r="E8" s="75" t="s">
        <v>77</v>
      </c>
      <c r="F8" s="75"/>
      <c r="G8" s="75" t="s">
        <v>77</v>
      </c>
      <c r="H8" s="75"/>
      <c r="I8" s="75" t="s">
        <v>77</v>
      </c>
      <c r="J8" s="75"/>
      <c r="K8" s="75" t="s">
        <v>77</v>
      </c>
      <c r="L8" s="75"/>
      <c r="M8" s="67"/>
    </row>
    <row r="9" spans="1:14" ht="20" customHeight="1" thickBot="1" x14ac:dyDescent="0.3">
      <c r="A9" s="39" t="s">
        <v>7</v>
      </c>
      <c r="B9" s="62"/>
      <c r="C9" s="80" t="s">
        <v>98</v>
      </c>
      <c r="D9" s="80"/>
      <c r="E9" s="80" t="s">
        <v>98</v>
      </c>
      <c r="F9" s="80"/>
      <c r="G9" s="80" t="s">
        <v>98</v>
      </c>
      <c r="H9" s="80"/>
      <c r="I9" s="80" t="s">
        <v>98</v>
      </c>
      <c r="J9" s="80"/>
      <c r="K9" s="80" t="s">
        <v>98</v>
      </c>
      <c r="L9" s="80"/>
      <c r="M9" s="67"/>
    </row>
    <row r="10" spans="1:14" ht="10" customHeight="1" thickBot="1" x14ac:dyDescent="0.3">
      <c r="A10" s="17"/>
      <c r="B10" s="13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67"/>
      <c r="N10" s="29"/>
    </row>
    <row r="11" spans="1:14" ht="20" customHeight="1" thickBot="1" x14ac:dyDescent="0.3">
      <c r="A11" s="32" t="s">
        <v>5</v>
      </c>
      <c r="B11" s="35">
        <v>1</v>
      </c>
      <c r="C11" s="88" t="s">
        <v>65</v>
      </c>
      <c r="D11" s="88"/>
      <c r="E11" s="88" t="s">
        <v>65</v>
      </c>
      <c r="F11" s="88"/>
      <c r="G11" s="88" t="s">
        <v>65</v>
      </c>
      <c r="H11" s="88"/>
      <c r="I11" s="88" t="s">
        <v>65</v>
      </c>
      <c r="J11" s="88"/>
      <c r="K11" s="88" t="s">
        <v>65</v>
      </c>
      <c r="L11" s="88"/>
      <c r="M11" s="67"/>
      <c r="N11" s="29"/>
    </row>
    <row r="12" spans="1:14" ht="10" customHeight="1" thickBot="1" x14ac:dyDescent="0.3">
      <c r="A12" s="17"/>
      <c r="B12" s="13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67"/>
      <c r="N12" s="29"/>
    </row>
    <row r="13" spans="1:14" ht="20" customHeight="1" x14ac:dyDescent="0.25">
      <c r="A13" s="15" t="s">
        <v>23</v>
      </c>
      <c r="B13" s="61">
        <v>3</v>
      </c>
      <c r="C13" s="77" t="s">
        <v>32</v>
      </c>
      <c r="D13" s="77"/>
      <c r="E13" s="77" t="s">
        <v>32</v>
      </c>
      <c r="F13" s="77"/>
      <c r="G13" s="77" t="s">
        <v>32</v>
      </c>
      <c r="H13" s="77"/>
      <c r="I13" s="77" t="s">
        <v>32</v>
      </c>
      <c r="J13" s="77"/>
      <c r="K13" s="77" t="s">
        <v>32</v>
      </c>
      <c r="L13" s="78"/>
      <c r="M13" s="67"/>
    </row>
    <row r="14" spans="1:14" ht="20" customHeight="1" x14ac:dyDescent="0.25">
      <c r="A14" s="28" t="s">
        <v>8</v>
      </c>
      <c r="B14" s="65"/>
      <c r="C14" s="75" t="s">
        <v>67</v>
      </c>
      <c r="D14" s="75"/>
      <c r="E14" s="75" t="s">
        <v>67</v>
      </c>
      <c r="F14" s="75"/>
      <c r="G14" s="75" t="s">
        <v>67</v>
      </c>
      <c r="H14" s="75"/>
      <c r="I14" s="75" t="s">
        <v>67</v>
      </c>
      <c r="J14" s="75"/>
      <c r="K14" s="75" t="s">
        <v>67</v>
      </c>
      <c r="L14" s="75"/>
      <c r="M14" s="67"/>
      <c r="N14" s="29"/>
    </row>
    <row r="15" spans="1:14" ht="20" customHeight="1" thickBot="1" x14ac:dyDescent="0.3">
      <c r="A15" s="16" t="s">
        <v>9</v>
      </c>
      <c r="B15" s="62"/>
      <c r="C15" s="80" t="s">
        <v>45</v>
      </c>
      <c r="D15" s="80"/>
      <c r="E15" s="80" t="s">
        <v>45</v>
      </c>
      <c r="F15" s="80"/>
      <c r="G15" s="80" t="s">
        <v>45</v>
      </c>
      <c r="H15" s="80"/>
      <c r="I15" s="80" t="s">
        <v>45</v>
      </c>
      <c r="J15" s="80"/>
      <c r="K15" s="80" t="s">
        <v>45</v>
      </c>
      <c r="L15" s="80"/>
      <c r="M15" s="67"/>
      <c r="N15" s="29"/>
    </row>
    <row r="16" spans="1:14" ht="10" customHeight="1" thickBot="1" x14ac:dyDescent="0.3">
      <c r="A16" s="17"/>
      <c r="B16" s="13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67"/>
      <c r="N16" s="29"/>
    </row>
    <row r="17" spans="1:14" ht="20" customHeight="1" x14ac:dyDescent="0.25">
      <c r="A17" s="15" t="s">
        <v>0</v>
      </c>
      <c r="B17" s="61">
        <v>4</v>
      </c>
      <c r="C17" s="77" t="s">
        <v>31</v>
      </c>
      <c r="D17" s="77"/>
      <c r="E17" s="77" t="s">
        <v>31</v>
      </c>
      <c r="F17" s="77"/>
      <c r="G17" s="77" t="s">
        <v>31</v>
      </c>
      <c r="H17" s="77"/>
      <c r="I17" s="77" t="s">
        <v>31</v>
      </c>
      <c r="J17" s="77"/>
      <c r="K17" s="77" t="s">
        <v>31</v>
      </c>
      <c r="L17" s="78"/>
      <c r="M17" s="67"/>
    </row>
    <row r="18" spans="1:14" ht="20" customHeight="1" x14ac:dyDescent="0.25">
      <c r="A18" s="21" t="s">
        <v>19</v>
      </c>
      <c r="B18" s="65"/>
      <c r="C18" s="75" t="s">
        <v>39</v>
      </c>
      <c r="D18" s="75"/>
      <c r="E18" s="75" t="s">
        <v>39</v>
      </c>
      <c r="F18" s="75"/>
      <c r="G18" s="75" t="s">
        <v>39</v>
      </c>
      <c r="H18" s="75"/>
      <c r="I18" s="75" t="s">
        <v>39</v>
      </c>
      <c r="J18" s="75"/>
      <c r="K18" s="75" t="s">
        <v>39</v>
      </c>
      <c r="L18" s="86"/>
      <c r="M18" s="67"/>
    </row>
    <row r="19" spans="1:14" ht="20" customHeight="1" x14ac:dyDescent="0.25">
      <c r="A19" s="21" t="s">
        <v>20</v>
      </c>
      <c r="B19" s="65"/>
      <c r="C19" s="75" t="s">
        <v>47</v>
      </c>
      <c r="D19" s="75"/>
      <c r="E19" s="75" t="s">
        <v>47</v>
      </c>
      <c r="F19" s="75"/>
      <c r="G19" s="75" t="s">
        <v>47</v>
      </c>
      <c r="H19" s="75"/>
      <c r="I19" s="75" t="s">
        <v>47</v>
      </c>
      <c r="J19" s="75"/>
      <c r="K19" s="75" t="s">
        <v>47</v>
      </c>
      <c r="L19" s="86"/>
      <c r="M19" s="67"/>
    </row>
    <row r="20" spans="1:14" ht="20" customHeight="1" thickBot="1" x14ac:dyDescent="0.3">
      <c r="A20" s="16" t="s">
        <v>21</v>
      </c>
      <c r="B20" s="62"/>
      <c r="C20" s="80"/>
      <c r="D20" s="80"/>
      <c r="E20" s="80"/>
      <c r="F20" s="80"/>
      <c r="G20" s="80"/>
      <c r="H20" s="80"/>
      <c r="I20" s="80" t="s">
        <v>44</v>
      </c>
      <c r="J20" s="80"/>
      <c r="K20" s="80" t="s">
        <v>44</v>
      </c>
      <c r="L20" s="81"/>
      <c r="M20" s="67"/>
    </row>
    <row r="21" spans="1:14" ht="10" customHeight="1" thickBot="1" x14ac:dyDescent="0.3">
      <c r="A21" s="17"/>
      <c r="B21" s="13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67"/>
      <c r="N21" s="29"/>
    </row>
    <row r="22" spans="1:14" ht="20" customHeight="1" x14ac:dyDescent="0.25">
      <c r="A22" s="19" t="s">
        <v>14</v>
      </c>
      <c r="B22" s="50">
        <v>2</v>
      </c>
      <c r="C22" s="75" t="s">
        <v>64</v>
      </c>
      <c r="D22" s="75"/>
      <c r="E22" s="75" t="s">
        <v>64</v>
      </c>
      <c r="F22" s="75"/>
      <c r="G22" s="75" t="s">
        <v>64</v>
      </c>
      <c r="H22" s="75"/>
      <c r="I22" s="75" t="s">
        <v>64</v>
      </c>
      <c r="J22" s="75"/>
      <c r="K22" s="75" t="s">
        <v>64</v>
      </c>
      <c r="L22" s="75"/>
      <c r="M22" s="67"/>
      <c r="N22" s="29"/>
    </row>
    <row r="23" spans="1:14" ht="20" customHeight="1" thickBot="1" x14ac:dyDescent="0.3">
      <c r="A23" s="20" t="s">
        <v>14</v>
      </c>
      <c r="B23" s="52"/>
      <c r="C23" s="84" t="s">
        <v>69</v>
      </c>
      <c r="D23" s="84"/>
      <c r="E23" s="84" t="s">
        <v>69</v>
      </c>
      <c r="F23" s="84"/>
      <c r="G23" s="84" t="s">
        <v>69</v>
      </c>
      <c r="H23" s="84"/>
      <c r="I23" s="84" t="s">
        <v>69</v>
      </c>
      <c r="J23" s="84"/>
      <c r="K23" s="84" t="s">
        <v>69</v>
      </c>
      <c r="L23" s="84"/>
      <c r="M23" s="67"/>
      <c r="N23" s="29"/>
    </row>
    <row r="24" spans="1:14" ht="10" customHeight="1" thickBot="1" x14ac:dyDescent="0.3">
      <c r="A24" s="17"/>
      <c r="B24" s="13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67"/>
      <c r="N24" s="29"/>
    </row>
    <row r="25" spans="1:14" ht="20" customHeight="1" x14ac:dyDescent="0.25">
      <c r="A25" s="15" t="s">
        <v>2</v>
      </c>
      <c r="B25" s="50">
        <v>2</v>
      </c>
      <c r="C25" s="75" t="s">
        <v>25</v>
      </c>
      <c r="D25" s="75"/>
      <c r="E25" s="75" t="s">
        <v>25</v>
      </c>
      <c r="F25" s="75"/>
      <c r="G25" s="75" t="s">
        <v>25</v>
      </c>
      <c r="H25" s="75"/>
      <c r="I25" s="75" t="s">
        <v>25</v>
      </c>
      <c r="J25" s="75"/>
      <c r="K25" s="75" t="s">
        <v>25</v>
      </c>
      <c r="L25" s="86"/>
      <c r="M25" s="67"/>
      <c r="N25" s="29"/>
    </row>
    <row r="26" spans="1:14" ht="20" customHeight="1" x14ac:dyDescent="0.25">
      <c r="A26" s="21" t="s">
        <v>3</v>
      </c>
      <c r="B26" s="59"/>
      <c r="C26" s="75" t="s">
        <v>71</v>
      </c>
      <c r="D26" s="75"/>
      <c r="E26" s="75" t="s">
        <v>71</v>
      </c>
      <c r="F26" s="75"/>
      <c r="G26" s="75" t="s">
        <v>71</v>
      </c>
      <c r="H26" s="75"/>
      <c r="I26" s="75" t="s">
        <v>71</v>
      </c>
      <c r="J26" s="75"/>
      <c r="K26" s="75" t="s">
        <v>71</v>
      </c>
      <c r="L26" s="75"/>
      <c r="M26" s="67"/>
    </row>
    <row r="27" spans="1:14" ht="20" customHeight="1" x14ac:dyDescent="0.25">
      <c r="A27" s="58" t="s">
        <v>18</v>
      </c>
      <c r="B27" s="51">
        <v>6</v>
      </c>
      <c r="C27" s="75" t="s">
        <v>52</v>
      </c>
      <c r="D27" s="75"/>
      <c r="E27" s="75" t="s">
        <v>46</v>
      </c>
      <c r="F27" s="75"/>
      <c r="G27" s="75" t="s">
        <v>46</v>
      </c>
      <c r="H27" s="75"/>
      <c r="I27" s="75"/>
      <c r="J27" s="75"/>
      <c r="K27" s="75"/>
      <c r="L27" s="75"/>
      <c r="M27" s="67"/>
    </row>
    <row r="28" spans="1:14" ht="20" customHeight="1" x14ac:dyDescent="0.25">
      <c r="A28" s="48"/>
      <c r="B28" s="51"/>
      <c r="C28" s="75" t="s">
        <v>52</v>
      </c>
      <c r="D28" s="75"/>
      <c r="E28" s="75" t="s">
        <v>94</v>
      </c>
      <c r="F28" s="75"/>
      <c r="G28" s="75" t="s">
        <v>94</v>
      </c>
      <c r="H28" s="75"/>
      <c r="I28" s="75" t="s">
        <v>94</v>
      </c>
      <c r="J28" s="75"/>
      <c r="K28" s="75" t="s">
        <v>94</v>
      </c>
      <c r="L28" s="75"/>
      <c r="M28" s="67"/>
    </row>
    <row r="29" spans="1:14" ht="20" customHeight="1" x14ac:dyDescent="0.25">
      <c r="A29" s="48"/>
      <c r="B29" s="51"/>
      <c r="C29" s="75" t="s">
        <v>52</v>
      </c>
      <c r="D29" s="75"/>
      <c r="E29" s="75" t="s">
        <v>95</v>
      </c>
      <c r="F29" s="75"/>
      <c r="G29" s="75" t="s">
        <v>95</v>
      </c>
      <c r="H29" s="75"/>
      <c r="I29" s="75" t="s">
        <v>95</v>
      </c>
      <c r="J29" s="75"/>
      <c r="K29" s="75" t="s">
        <v>95</v>
      </c>
      <c r="L29" s="75"/>
      <c r="M29" s="67"/>
    </row>
    <row r="30" spans="1:14" ht="20" customHeight="1" x14ac:dyDescent="0.25">
      <c r="A30" s="48"/>
      <c r="B30" s="51"/>
      <c r="C30" s="75" t="s">
        <v>52</v>
      </c>
      <c r="D30" s="75"/>
      <c r="E30" s="75" t="s">
        <v>96</v>
      </c>
      <c r="F30" s="75"/>
      <c r="G30" s="75" t="s">
        <v>97</v>
      </c>
      <c r="H30" s="75"/>
      <c r="I30" s="75"/>
      <c r="J30" s="75"/>
      <c r="K30" s="75"/>
      <c r="L30" s="75"/>
      <c r="M30" s="67"/>
    </row>
    <row r="31" spans="1:14" ht="20" customHeight="1" x14ac:dyDescent="0.25">
      <c r="A31" s="48"/>
      <c r="B31" s="51"/>
      <c r="C31" s="75" t="s">
        <v>52</v>
      </c>
      <c r="D31" s="75"/>
      <c r="E31" s="75" t="s">
        <v>72</v>
      </c>
      <c r="F31" s="75"/>
      <c r="G31" s="75" t="s">
        <v>72</v>
      </c>
      <c r="H31" s="75"/>
      <c r="I31" s="75" t="s">
        <v>72</v>
      </c>
      <c r="J31" s="75"/>
      <c r="K31" s="75" t="s">
        <v>72</v>
      </c>
      <c r="L31" s="75"/>
      <c r="M31" s="67"/>
    </row>
    <row r="32" spans="1:14" ht="20" customHeight="1" x14ac:dyDescent="0.25">
      <c r="A32" s="48"/>
      <c r="B32" s="51"/>
      <c r="C32" s="75" t="s">
        <v>52</v>
      </c>
      <c r="D32" s="75"/>
      <c r="E32" s="75"/>
      <c r="F32" s="75"/>
      <c r="G32" s="75" t="s">
        <v>73</v>
      </c>
      <c r="H32" s="75"/>
      <c r="I32" s="75" t="s">
        <v>73</v>
      </c>
      <c r="J32" s="75"/>
      <c r="K32" s="75" t="s">
        <v>73</v>
      </c>
      <c r="L32" s="75"/>
      <c r="M32" s="67"/>
    </row>
    <row r="33" spans="1:14" ht="20" customHeight="1" x14ac:dyDescent="0.25">
      <c r="A33" s="48"/>
      <c r="B33" s="51"/>
      <c r="C33" s="75" t="s">
        <v>52</v>
      </c>
      <c r="D33" s="75"/>
      <c r="E33" s="75" t="s">
        <v>74</v>
      </c>
      <c r="F33" s="75"/>
      <c r="G33" s="75" t="s">
        <v>74</v>
      </c>
      <c r="H33" s="75"/>
      <c r="I33" s="75" t="s">
        <v>74</v>
      </c>
      <c r="J33" s="75"/>
      <c r="K33" s="75" t="s">
        <v>74</v>
      </c>
      <c r="L33" s="75"/>
      <c r="M33" s="67"/>
    </row>
    <row r="34" spans="1:14" ht="20" customHeight="1" x14ac:dyDescent="0.25">
      <c r="A34" s="48"/>
      <c r="B34" s="51"/>
      <c r="C34" s="75" t="s">
        <v>52</v>
      </c>
      <c r="D34" s="75"/>
      <c r="E34" s="75" t="s">
        <v>63</v>
      </c>
      <c r="F34" s="75"/>
      <c r="G34" s="75" t="s">
        <v>63</v>
      </c>
      <c r="H34" s="75"/>
      <c r="I34" s="75" t="s">
        <v>63</v>
      </c>
      <c r="J34" s="75"/>
      <c r="K34" s="75" t="s">
        <v>63</v>
      </c>
      <c r="L34" s="75"/>
      <c r="M34" s="67"/>
    </row>
    <row r="35" spans="1:14" ht="20" customHeight="1" x14ac:dyDescent="0.25">
      <c r="A35" s="82" t="s">
        <v>24</v>
      </c>
      <c r="B35" s="51">
        <v>2</v>
      </c>
      <c r="C35" s="75" t="s">
        <v>53</v>
      </c>
      <c r="D35" s="75"/>
      <c r="E35" s="75"/>
      <c r="F35" s="75"/>
      <c r="G35" s="75"/>
      <c r="H35" s="75"/>
      <c r="I35" s="75" t="s">
        <v>83</v>
      </c>
      <c r="J35" s="75"/>
      <c r="K35" s="75" t="s">
        <v>50</v>
      </c>
      <c r="L35" s="75"/>
      <c r="M35" s="67"/>
    </row>
    <row r="36" spans="1:14" ht="20" customHeight="1" thickBot="1" x14ac:dyDescent="0.3">
      <c r="A36" s="87"/>
      <c r="B36" s="52"/>
      <c r="C36" s="84" t="s">
        <v>52</v>
      </c>
      <c r="D36" s="84"/>
      <c r="E36" s="84"/>
      <c r="F36" s="84"/>
      <c r="G36" s="84"/>
      <c r="H36" s="84"/>
      <c r="I36" s="84" t="s">
        <v>84</v>
      </c>
      <c r="J36" s="84"/>
      <c r="K36" s="84" t="s">
        <v>70</v>
      </c>
      <c r="L36" s="84"/>
      <c r="M36" s="67"/>
      <c r="N36" s="33"/>
    </row>
    <row r="37" spans="1:14" ht="10" customHeight="1" thickBot="1" x14ac:dyDescent="0.3">
      <c r="A37" s="17"/>
      <c r="B37" s="13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67"/>
      <c r="N37" s="29"/>
    </row>
    <row r="38" spans="1:14" ht="20" customHeight="1" x14ac:dyDescent="0.25">
      <c r="A38" s="47" t="s">
        <v>4</v>
      </c>
      <c r="B38" s="50">
        <v>2</v>
      </c>
      <c r="C38" s="77" t="s">
        <v>48</v>
      </c>
      <c r="D38" s="77"/>
      <c r="E38" s="77" t="s">
        <v>48</v>
      </c>
      <c r="F38" s="77"/>
      <c r="G38" s="77" t="s">
        <v>49</v>
      </c>
      <c r="H38" s="77"/>
      <c r="I38" s="77"/>
      <c r="J38" s="77"/>
      <c r="K38" s="77"/>
      <c r="L38" s="78"/>
      <c r="M38" s="67"/>
    </row>
    <row r="39" spans="1:14" ht="20" customHeight="1" thickBot="1" x14ac:dyDescent="0.3">
      <c r="A39" s="82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5"/>
      <c r="M39" s="67"/>
      <c r="N39" s="29"/>
    </row>
    <row r="40" spans="1:14" ht="10" customHeight="1" thickBot="1" x14ac:dyDescent="0.3">
      <c r="A40" s="36"/>
      <c r="B40" s="3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67"/>
      <c r="N40" s="29"/>
    </row>
    <row r="41" spans="1:14" ht="20" customHeight="1" x14ac:dyDescent="0.25">
      <c r="A41" s="47" t="s">
        <v>11</v>
      </c>
      <c r="B41" s="50">
        <v>8</v>
      </c>
      <c r="C41" s="77" t="s">
        <v>42</v>
      </c>
      <c r="D41" s="77"/>
      <c r="E41" s="77" t="s">
        <v>42</v>
      </c>
      <c r="F41" s="77"/>
      <c r="G41" s="77" t="s">
        <v>42</v>
      </c>
      <c r="H41" s="77"/>
      <c r="I41" s="77" t="s">
        <v>42</v>
      </c>
      <c r="J41" s="77"/>
      <c r="K41" s="77" t="s">
        <v>42</v>
      </c>
      <c r="L41" s="78"/>
      <c r="M41" s="67"/>
      <c r="N41" s="29"/>
    </row>
    <row r="42" spans="1:14" ht="20" customHeight="1" x14ac:dyDescent="0.25">
      <c r="A42" s="48"/>
      <c r="B42" s="51"/>
      <c r="C42" s="75" t="s">
        <v>43</v>
      </c>
      <c r="D42" s="75"/>
      <c r="E42" s="75" t="s">
        <v>43</v>
      </c>
      <c r="F42" s="75"/>
      <c r="G42" s="75" t="s">
        <v>43</v>
      </c>
      <c r="H42" s="75"/>
      <c r="I42" s="75" t="s">
        <v>43</v>
      </c>
      <c r="J42" s="75"/>
      <c r="K42" s="75" t="s">
        <v>43</v>
      </c>
      <c r="L42" s="86"/>
      <c r="M42" s="67"/>
      <c r="N42" s="29"/>
    </row>
    <row r="43" spans="1:14" ht="20" customHeight="1" x14ac:dyDescent="0.25">
      <c r="A43" s="82"/>
      <c r="B43" s="83"/>
      <c r="C43" s="92" t="s">
        <v>59</v>
      </c>
      <c r="D43" s="92"/>
      <c r="E43" s="92" t="s">
        <v>59</v>
      </c>
      <c r="F43" s="92"/>
      <c r="G43" s="92" t="s">
        <v>59</v>
      </c>
      <c r="H43" s="92"/>
      <c r="I43" s="92" t="s">
        <v>59</v>
      </c>
      <c r="J43" s="92"/>
      <c r="K43" s="92" t="s">
        <v>59</v>
      </c>
      <c r="L43" s="93"/>
      <c r="M43" s="67"/>
      <c r="N43" s="29"/>
    </row>
    <row r="44" spans="1:14" ht="20" customHeight="1" x14ac:dyDescent="0.25">
      <c r="A44" s="82"/>
      <c r="B44" s="83"/>
      <c r="C44" s="75" t="s">
        <v>68</v>
      </c>
      <c r="D44" s="75"/>
      <c r="E44" s="75" t="s">
        <v>68</v>
      </c>
      <c r="F44" s="75"/>
      <c r="G44" s="75" t="s">
        <v>68</v>
      </c>
      <c r="H44" s="75"/>
      <c r="I44" s="75" t="s">
        <v>68</v>
      </c>
      <c r="J44" s="75"/>
      <c r="K44" s="75" t="s">
        <v>68</v>
      </c>
      <c r="L44" s="75"/>
      <c r="M44" s="67"/>
      <c r="N44" s="29"/>
    </row>
    <row r="45" spans="1:14" ht="20" customHeight="1" x14ac:dyDescent="0.25">
      <c r="A45" s="82"/>
      <c r="B45" s="83"/>
      <c r="C45" s="75"/>
      <c r="D45" s="75"/>
      <c r="E45" s="75"/>
      <c r="F45" s="75"/>
      <c r="G45" s="75"/>
      <c r="H45" s="75"/>
      <c r="I45" s="75"/>
      <c r="J45" s="75"/>
      <c r="K45" s="75"/>
      <c r="L45" s="86"/>
      <c r="M45" s="67"/>
      <c r="N45" s="29"/>
    </row>
    <row r="46" spans="1:14" ht="20" customHeight="1" x14ac:dyDescent="0.25">
      <c r="A46" s="82"/>
      <c r="B46" s="83"/>
      <c r="C46" s="75"/>
      <c r="D46" s="75"/>
      <c r="E46" s="92" t="s">
        <v>80</v>
      </c>
      <c r="F46" s="92"/>
      <c r="G46" s="75" t="s">
        <v>78</v>
      </c>
      <c r="H46" s="75"/>
      <c r="I46" s="92" t="s">
        <v>79</v>
      </c>
      <c r="J46" s="92"/>
      <c r="K46" s="75"/>
      <c r="L46" s="86"/>
      <c r="M46" s="67"/>
      <c r="N46" s="29"/>
    </row>
    <row r="47" spans="1:14" ht="20" customHeight="1" x14ac:dyDescent="0.25">
      <c r="A47" s="82"/>
      <c r="B47" s="83"/>
      <c r="C47" s="75"/>
      <c r="D47" s="75"/>
      <c r="E47" s="75"/>
      <c r="F47" s="75"/>
      <c r="G47" s="75"/>
      <c r="H47" s="75"/>
      <c r="I47" s="75"/>
      <c r="J47" s="75"/>
      <c r="K47" s="75"/>
      <c r="L47" s="86"/>
      <c r="M47" s="67"/>
      <c r="N47" s="29"/>
    </row>
    <row r="48" spans="1:14" ht="20" customHeight="1" thickBot="1" x14ac:dyDescent="0.3">
      <c r="A48" s="49"/>
      <c r="B48" s="52"/>
      <c r="C48" s="80"/>
      <c r="D48" s="80"/>
      <c r="E48" s="80"/>
      <c r="F48" s="80"/>
      <c r="G48" s="80"/>
      <c r="H48" s="80"/>
      <c r="I48" s="80"/>
      <c r="J48" s="80"/>
      <c r="K48" s="80"/>
      <c r="L48" s="81"/>
      <c r="M48" s="67"/>
      <c r="N48" s="29"/>
    </row>
    <row r="49" spans="1:14" ht="10" customHeight="1" thickBot="1" x14ac:dyDescent="0.3">
      <c r="A49" s="17"/>
      <c r="B49" s="13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67"/>
      <c r="N49" s="29"/>
    </row>
    <row r="50" spans="1:14" ht="20" customHeight="1" x14ac:dyDescent="0.25">
      <c r="A50" s="94" t="s">
        <v>60</v>
      </c>
      <c r="B50" s="61"/>
      <c r="C50" s="77" t="s">
        <v>61</v>
      </c>
      <c r="D50" s="77"/>
      <c r="E50" s="77" t="s">
        <v>61</v>
      </c>
      <c r="F50" s="77"/>
      <c r="G50" s="77" t="s">
        <v>61</v>
      </c>
      <c r="H50" s="77"/>
      <c r="I50" s="77" t="s">
        <v>61</v>
      </c>
      <c r="J50" s="77"/>
      <c r="K50" s="77" t="s">
        <v>61</v>
      </c>
      <c r="L50" s="78"/>
      <c r="M50" s="67"/>
      <c r="N50" s="29"/>
    </row>
    <row r="51" spans="1:14" ht="20" customHeight="1" x14ac:dyDescent="0.25">
      <c r="A51" s="95"/>
      <c r="B51" s="6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67"/>
      <c r="N51" s="29"/>
    </row>
    <row r="52" spans="1:14" ht="20" customHeight="1" thickBot="1" x14ac:dyDescent="0.3">
      <c r="A52" s="96"/>
      <c r="B52" s="62"/>
      <c r="C52" s="84"/>
      <c r="D52" s="84"/>
      <c r="E52" s="84"/>
      <c r="F52" s="84"/>
      <c r="G52" s="84"/>
      <c r="H52" s="84"/>
      <c r="I52" s="84"/>
      <c r="J52" s="84"/>
      <c r="K52" s="84"/>
      <c r="L52" s="85"/>
      <c r="M52" s="67"/>
      <c r="N52" s="29"/>
    </row>
    <row r="53" spans="1:14" ht="10" customHeight="1" thickBot="1" x14ac:dyDescent="0.3">
      <c r="A53" s="17"/>
      <c r="B53" s="13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67"/>
      <c r="N53" s="29"/>
    </row>
    <row r="54" spans="1:14" ht="20" customHeight="1" thickBot="1" x14ac:dyDescent="0.3">
      <c r="A54" s="32" t="s">
        <v>10</v>
      </c>
      <c r="B54" s="35">
        <v>1</v>
      </c>
      <c r="C54" s="88"/>
      <c r="D54" s="88"/>
      <c r="E54" s="88"/>
      <c r="F54" s="88"/>
      <c r="G54" s="88" t="s">
        <v>62</v>
      </c>
      <c r="H54" s="88"/>
      <c r="I54" s="88" t="s">
        <v>62</v>
      </c>
      <c r="J54" s="88"/>
      <c r="K54" s="88" t="s">
        <v>62</v>
      </c>
      <c r="L54" s="88"/>
      <c r="M54" s="68"/>
      <c r="N54" s="29"/>
    </row>
    <row r="55" spans="1:14" x14ac:dyDescent="0.25">
      <c r="B55" s="6">
        <f>SUM(B4:B54)</f>
        <v>36</v>
      </c>
      <c r="C55" s="6">
        <f>COUNTA(C4:D50)</f>
        <v>32</v>
      </c>
      <c r="D55" s="6"/>
      <c r="E55" s="6">
        <f>COUNTA(E4:F50)</f>
        <v>30</v>
      </c>
      <c r="F55" s="6"/>
      <c r="G55" s="6">
        <f>COUNTA(G4:H50)</f>
        <v>31</v>
      </c>
      <c r="H55" s="6"/>
      <c r="I55" s="6">
        <f>COUNTA(I4:J50)</f>
        <v>31</v>
      </c>
      <c r="J55" s="6"/>
      <c r="K55" s="6">
        <f>COUNTA(K4:L50)</f>
        <v>30</v>
      </c>
    </row>
    <row r="56" spans="1:14" x14ac:dyDescent="0.25">
      <c r="C56" s="6">
        <f>C55-$B$55</f>
        <v>-4</v>
      </c>
      <c r="D56" s="6"/>
      <c r="E56" s="6">
        <f t="shared" ref="E56:K56" si="0">E55-$B$55</f>
        <v>-6</v>
      </c>
      <c r="F56" s="6"/>
      <c r="G56" s="6">
        <f t="shared" si="0"/>
        <v>-5</v>
      </c>
      <c r="H56" s="6"/>
      <c r="I56" s="6">
        <f t="shared" si="0"/>
        <v>-5</v>
      </c>
      <c r="J56" s="6"/>
      <c r="K56" s="6">
        <f t="shared" si="0"/>
        <v>-6</v>
      </c>
    </row>
    <row r="57" spans="1:14" s="6" customFormat="1" x14ac:dyDescent="0.25">
      <c r="A57" s="29"/>
      <c r="C57" s="29"/>
      <c r="D57" s="29"/>
      <c r="E57" s="34"/>
      <c r="F57" s="29"/>
      <c r="G57" s="29"/>
      <c r="H57" s="29"/>
      <c r="I57" s="29"/>
      <c r="J57" s="29"/>
      <c r="K57" s="29"/>
      <c r="L57" s="29"/>
      <c r="M57" s="29"/>
    </row>
  </sheetData>
  <mergeCells count="276">
    <mergeCell ref="I54:J54"/>
    <mergeCell ref="K54:L54"/>
    <mergeCell ref="C53:D53"/>
    <mergeCell ref="A50:A52"/>
    <mergeCell ref="C51:D51"/>
    <mergeCell ref="E51:F51"/>
    <mergeCell ref="G51:H51"/>
    <mergeCell ref="I51:J51"/>
    <mergeCell ref="K51:L51"/>
    <mergeCell ref="B50:B52"/>
    <mergeCell ref="E53:F53"/>
    <mergeCell ref="G53:H53"/>
    <mergeCell ref="I53:J53"/>
    <mergeCell ref="K53:L53"/>
    <mergeCell ref="C43:D43"/>
    <mergeCell ref="E43:F43"/>
    <mergeCell ref="G43:H43"/>
    <mergeCell ref="I43:J43"/>
    <mergeCell ref="K43:L43"/>
    <mergeCell ref="C46:D46"/>
    <mergeCell ref="E46:F46"/>
    <mergeCell ref="G46:H46"/>
    <mergeCell ref="I46:J46"/>
    <mergeCell ref="K46:L46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1:L1"/>
    <mergeCell ref="C2:H2"/>
    <mergeCell ref="I2:J2"/>
    <mergeCell ref="K2:M2"/>
    <mergeCell ref="B4:B5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M4:M54"/>
    <mergeCell ref="C52:D52"/>
    <mergeCell ref="E52:F52"/>
    <mergeCell ref="G52:H52"/>
    <mergeCell ref="I52:J52"/>
    <mergeCell ref="K52:L52"/>
    <mergeCell ref="C54:D54"/>
    <mergeCell ref="E54:F54"/>
    <mergeCell ref="G54:H54"/>
    <mergeCell ref="C6:D6"/>
    <mergeCell ref="E6:F6"/>
    <mergeCell ref="G6:H6"/>
    <mergeCell ref="I6:J6"/>
    <mergeCell ref="C27:D27"/>
    <mergeCell ref="I8:J8"/>
    <mergeCell ref="K8:L8"/>
    <mergeCell ref="K6:L6"/>
    <mergeCell ref="B7:B9"/>
    <mergeCell ref="C7:D7"/>
    <mergeCell ref="E7:F7"/>
    <mergeCell ref="G7:H7"/>
    <mergeCell ref="I7:J7"/>
    <mergeCell ref="K7:L7"/>
    <mergeCell ref="C8:D8"/>
    <mergeCell ref="E8:F8"/>
    <mergeCell ref="G8:H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K14:L14"/>
    <mergeCell ref="C15:D15"/>
    <mergeCell ref="E15:F15"/>
    <mergeCell ref="G15:H15"/>
    <mergeCell ref="I15:J15"/>
    <mergeCell ref="K15:L15"/>
    <mergeCell ref="B13:B15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C16:D16"/>
    <mergeCell ref="E16:F16"/>
    <mergeCell ref="G16:H16"/>
    <mergeCell ref="I16:J16"/>
    <mergeCell ref="K16:L16"/>
    <mergeCell ref="B17:B20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K17:L17"/>
    <mergeCell ref="C18:D18"/>
    <mergeCell ref="E18:F18"/>
    <mergeCell ref="G18:H18"/>
    <mergeCell ref="I18:J18"/>
    <mergeCell ref="K18:L18"/>
    <mergeCell ref="B22:B23"/>
    <mergeCell ref="C22:D22"/>
    <mergeCell ref="E22:F22"/>
    <mergeCell ref="G22:H22"/>
    <mergeCell ref="I22:J22"/>
    <mergeCell ref="C19:D19"/>
    <mergeCell ref="E19:F19"/>
    <mergeCell ref="G19:H19"/>
    <mergeCell ref="I19:J19"/>
    <mergeCell ref="K22:L22"/>
    <mergeCell ref="C23:D23"/>
    <mergeCell ref="E23:F23"/>
    <mergeCell ref="G23:H23"/>
    <mergeCell ref="I23:J23"/>
    <mergeCell ref="K23:L23"/>
    <mergeCell ref="C21:D21"/>
    <mergeCell ref="E21:F21"/>
    <mergeCell ref="G21:H21"/>
    <mergeCell ref="I21:J21"/>
    <mergeCell ref="K21:L21"/>
    <mergeCell ref="K26:L26"/>
    <mergeCell ref="A27:A34"/>
    <mergeCell ref="B27:B34"/>
    <mergeCell ref="E27:F27"/>
    <mergeCell ref="G27:H27"/>
    <mergeCell ref="I27:J27"/>
    <mergeCell ref="K27:L27"/>
    <mergeCell ref="C28:D28"/>
    <mergeCell ref="E28:F28"/>
    <mergeCell ref="B25:B26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31:L31"/>
    <mergeCell ref="C32:D32"/>
    <mergeCell ref="E32:F32"/>
    <mergeCell ref="G32:H32"/>
    <mergeCell ref="I32:J32"/>
    <mergeCell ref="K32:L32"/>
    <mergeCell ref="G28:H28"/>
    <mergeCell ref="I28:J28"/>
    <mergeCell ref="K28:L28"/>
    <mergeCell ref="C30:D30"/>
    <mergeCell ref="E30:F30"/>
    <mergeCell ref="G30:H30"/>
    <mergeCell ref="I30:J30"/>
    <mergeCell ref="K30:L30"/>
    <mergeCell ref="C29:D29"/>
    <mergeCell ref="E29:F29"/>
    <mergeCell ref="G29:H29"/>
    <mergeCell ref="I29:J29"/>
    <mergeCell ref="K29:L29"/>
    <mergeCell ref="A35:A36"/>
    <mergeCell ref="B35:B36"/>
    <mergeCell ref="C35:D35"/>
    <mergeCell ref="E35:F35"/>
    <mergeCell ref="G35:H35"/>
    <mergeCell ref="C31:D31"/>
    <mergeCell ref="E31:F31"/>
    <mergeCell ref="G31:H31"/>
    <mergeCell ref="I31:J31"/>
    <mergeCell ref="I35:J35"/>
    <mergeCell ref="C33:D33"/>
    <mergeCell ref="E33:F33"/>
    <mergeCell ref="G33:H33"/>
    <mergeCell ref="I33:J33"/>
    <mergeCell ref="K35:L35"/>
    <mergeCell ref="C36:D36"/>
    <mergeCell ref="E36:F36"/>
    <mergeCell ref="G36:H36"/>
    <mergeCell ref="I36:J36"/>
    <mergeCell ref="K36:L36"/>
    <mergeCell ref="C34:D34"/>
    <mergeCell ref="E34:F34"/>
    <mergeCell ref="G34:H34"/>
    <mergeCell ref="I34:J34"/>
    <mergeCell ref="K34:L34"/>
    <mergeCell ref="G40:H40"/>
    <mergeCell ref="I40:J40"/>
    <mergeCell ref="C37:D37"/>
    <mergeCell ref="E37:F37"/>
    <mergeCell ref="G37:H37"/>
    <mergeCell ref="I37:J37"/>
    <mergeCell ref="K37:L37"/>
    <mergeCell ref="A38:A39"/>
    <mergeCell ref="B38:B39"/>
    <mergeCell ref="C38:D38"/>
    <mergeCell ref="E38:F38"/>
    <mergeCell ref="G38:H38"/>
    <mergeCell ref="E42:F42"/>
    <mergeCell ref="G42:H42"/>
    <mergeCell ref="A41:A48"/>
    <mergeCell ref="B41:B48"/>
    <mergeCell ref="C41:D41"/>
    <mergeCell ref="E41:F41"/>
    <mergeCell ref="G41:H41"/>
    <mergeCell ref="I38:J38"/>
    <mergeCell ref="K38:L38"/>
    <mergeCell ref="C39:D39"/>
    <mergeCell ref="E39:F39"/>
    <mergeCell ref="G39:H39"/>
    <mergeCell ref="I39:J39"/>
    <mergeCell ref="K39:L39"/>
    <mergeCell ref="K42:L42"/>
    <mergeCell ref="C47:D47"/>
    <mergeCell ref="E47:F47"/>
    <mergeCell ref="G47:H47"/>
    <mergeCell ref="I47:J47"/>
    <mergeCell ref="K47:L47"/>
    <mergeCell ref="I41:J41"/>
    <mergeCell ref="K41:L41"/>
    <mergeCell ref="C40:D40"/>
    <mergeCell ref="E40:F40"/>
    <mergeCell ref="K33:L33"/>
    <mergeCell ref="I42:J42"/>
    <mergeCell ref="K40:L40"/>
    <mergeCell ref="C50:D50"/>
    <mergeCell ref="E50:F50"/>
    <mergeCell ref="G50:H50"/>
    <mergeCell ref="I50:J50"/>
    <mergeCell ref="K50:L50"/>
    <mergeCell ref="C24:D24"/>
    <mergeCell ref="E24:F24"/>
    <mergeCell ref="G24:H24"/>
    <mergeCell ref="I24:J24"/>
    <mergeCell ref="K24:L24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2:D42"/>
  </mergeCells>
  <conditionalFormatting sqref="C4:L5 C50:L52">
    <cfRule type="containsBlanks" dxfId="19" priority="41">
      <formula>LEN(TRIM(C4))=0</formula>
    </cfRule>
  </conditionalFormatting>
  <conditionalFormatting sqref="C7:L9">
    <cfRule type="containsBlanks" dxfId="18" priority="1">
      <formula>LEN(TRIM(C7))=0</formula>
    </cfRule>
  </conditionalFormatting>
  <conditionalFormatting sqref="C11:L11">
    <cfRule type="containsBlanks" dxfId="17" priority="24">
      <formula>LEN(TRIM(C11))=0</formula>
    </cfRule>
  </conditionalFormatting>
  <conditionalFormatting sqref="C13:L15">
    <cfRule type="containsBlanks" dxfId="16" priority="18">
      <formula>LEN(TRIM(C13))=0</formula>
    </cfRule>
  </conditionalFormatting>
  <conditionalFormatting sqref="C17:L20">
    <cfRule type="containsBlanks" dxfId="15" priority="36">
      <formula>LEN(TRIM(C17))=0</formula>
    </cfRule>
  </conditionalFormatting>
  <conditionalFormatting sqref="C22:L23">
    <cfRule type="containsBlanks" dxfId="14" priority="35">
      <formula>LEN(TRIM(C22))=0</formula>
    </cfRule>
  </conditionalFormatting>
  <conditionalFormatting sqref="C25:L36">
    <cfRule type="containsBlanks" dxfId="13" priority="7">
      <formula>LEN(TRIM(C25))=0</formula>
    </cfRule>
  </conditionalFormatting>
  <conditionalFormatting sqref="C38:L39">
    <cfRule type="containsBlanks" dxfId="12" priority="31">
      <formula>LEN(TRIM(C38))=0</formula>
    </cfRule>
  </conditionalFormatting>
  <conditionalFormatting sqref="C41:L48">
    <cfRule type="containsBlanks" dxfId="11" priority="16">
      <formula>LEN(TRIM(C41))=0</formula>
    </cfRule>
  </conditionalFormatting>
  <conditionalFormatting sqref="C54:L54">
    <cfRule type="containsBlanks" dxfId="10" priority="26">
      <formula>LEN(TRIM(C54))=0</formula>
    </cfRule>
  </conditionalFormatting>
  <pageMargins left="0.74803149606299213" right="0.43307086614173229" top="1.5748031496062993" bottom="0.9055118110236221" header="0.86614173228346458" footer="0.55118110236220474"/>
  <pageSetup paperSize="8" scale="63" orientation="landscape" r:id="rId1"/>
  <headerFooter alignWithMargins="0">
    <oddFooter>&amp;R&amp;D,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CC50A-5C56-4082-B6C1-D01B3C417EF4}">
  <sheetPr>
    <tabColor indexed="11"/>
    <pageSetUpPr fitToPage="1"/>
  </sheetPr>
  <dimension ref="A1:N52"/>
  <sheetViews>
    <sheetView tabSelected="1" zoomScale="55" zoomScaleNormal="55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I34" sqref="I34:J34"/>
    </sheetView>
  </sheetViews>
  <sheetFormatPr defaultRowHeight="12.5" x14ac:dyDescent="0.25"/>
  <cols>
    <col min="1" max="1" width="27.1796875" style="34" customWidth="1"/>
    <col min="2" max="2" width="10.08984375" style="6" bestFit="1" customWidth="1"/>
    <col min="3" max="4" width="13.1796875" style="29" customWidth="1"/>
    <col min="5" max="5" width="13.1796875" style="34" customWidth="1"/>
    <col min="6" max="9" width="13.1796875" style="29" customWidth="1"/>
    <col min="10" max="10" width="15.36328125" style="29" customWidth="1"/>
    <col min="11" max="11" width="13.1796875" style="29" customWidth="1"/>
    <col min="12" max="12" width="16.1796875" style="29" customWidth="1"/>
    <col min="13" max="13" width="10.81640625" style="29" customWidth="1"/>
    <col min="14" max="14" width="7.453125" style="6" bestFit="1" customWidth="1"/>
    <col min="15" max="16384" width="8.7265625" style="29"/>
  </cols>
  <sheetData>
    <row r="1" spans="1:14" ht="20.5" thickBot="1" x14ac:dyDescent="0.3">
      <c r="A1" s="40">
        <v>0.125</v>
      </c>
      <c r="B1" s="41"/>
      <c r="C1" s="70" t="s">
        <v>55</v>
      </c>
      <c r="D1" s="70"/>
      <c r="E1" s="70"/>
      <c r="F1" s="70"/>
      <c r="G1" s="70"/>
      <c r="H1" s="70"/>
      <c r="I1" s="70"/>
      <c r="J1" s="70"/>
      <c r="K1" s="70"/>
      <c r="L1" s="89"/>
      <c r="M1" s="42"/>
    </row>
    <row r="2" spans="1:14" ht="25.5" thickBot="1" x14ac:dyDescent="0.3">
      <c r="A2" s="30">
        <v>4.1666666666666664E-2</v>
      </c>
      <c r="B2" s="5">
        <v>2.0833333333333332E-2</v>
      </c>
      <c r="C2" s="90" t="s">
        <v>16</v>
      </c>
      <c r="D2" s="91"/>
      <c r="E2" s="91"/>
      <c r="F2" s="91"/>
      <c r="G2" s="91"/>
      <c r="H2" s="91"/>
      <c r="I2" s="91" t="s">
        <v>15</v>
      </c>
      <c r="J2" s="91"/>
      <c r="K2" s="91" t="s">
        <v>17</v>
      </c>
      <c r="L2" s="91"/>
      <c r="M2" s="91"/>
    </row>
    <row r="3" spans="1:14" ht="54.5" thickBot="1" x14ac:dyDescent="0.3">
      <c r="A3" s="26" t="s">
        <v>13</v>
      </c>
      <c r="B3" s="7" t="s">
        <v>12</v>
      </c>
      <c r="C3" s="11">
        <v>0.3125</v>
      </c>
      <c r="D3" s="12">
        <f>C3+$A$2</f>
        <v>0.35416666666666669</v>
      </c>
      <c r="E3" s="38">
        <f>D3</f>
        <v>0.35416666666666669</v>
      </c>
      <c r="F3" s="12">
        <f>E3+$A$1-B2</f>
        <v>0.45833333333333337</v>
      </c>
      <c r="G3" s="11">
        <f>F3</f>
        <v>0.45833333333333337</v>
      </c>
      <c r="H3" s="12">
        <f>G3+$A$1</f>
        <v>0.58333333333333337</v>
      </c>
      <c r="I3" s="11">
        <f>H3</f>
        <v>0.58333333333333337</v>
      </c>
      <c r="J3" s="12">
        <f>I3+$A$1</f>
        <v>0.70833333333333337</v>
      </c>
      <c r="K3" s="11">
        <f>J3</f>
        <v>0.70833333333333337</v>
      </c>
      <c r="L3" s="23" t="s">
        <v>22</v>
      </c>
      <c r="M3" s="27"/>
      <c r="N3" s="31"/>
    </row>
    <row r="4" spans="1:14" ht="20" customHeight="1" x14ac:dyDescent="0.25">
      <c r="A4" s="15" t="s">
        <v>1</v>
      </c>
      <c r="B4" s="61">
        <v>2</v>
      </c>
      <c r="C4" s="77" t="s">
        <v>37</v>
      </c>
      <c r="D4" s="77"/>
      <c r="E4" s="77" t="s">
        <v>37</v>
      </c>
      <c r="F4" s="77"/>
      <c r="G4" s="77" t="s">
        <v>37</v>
      </c>
      <c r="H4" s="77"/>
      <c r="I4" s="77" t="s">
        <v>37</v>
      </c>
      <c r="J4" s="77"/>
      <c r="K4" s="77" t="s">
        <v>37</v>
      </c>
      <c r="L4" s="100"/>
      <c r="M4" s="101"/>
    </row>
    <row r="5" spans="1:14" ht="20" customHeight="1" thickBot="1" x14ac:dyDescent="0.3">
      <c r="A5" s="16" t="s">
        <v>6</v>
      </c>
      <c r="B5" s="62"/>
      <c r="C5" s="84" t="s">
        <v>33</v>
      </c>
      <c r="D5" s="84"/>
      <c r="E5" s="84" t="s">
        <v>33</v>
      </c>
      <c r="F5" s="84"/>
      <c r="G5" s="84" t="s">
        <v>33</v>
      </c>
      <c r="H5" s="84"/>
      <c r="I5" s="84" t="s">
        <v>33</v>
      </c>
      <c r="J5" s="84"/>
      <c r="K5" s="84" t="s">
        <v>33</v>
      </c>
      <c r="L5" s="104"/>
      <c r="M5" s="102"/>
    </row>
    <row r="6" spans="1:14" ht="10" customHeight="1" thickBot="1" x14ac:dyDescent="0.3">
      <c r="A6" s="17"/>
      <c r="B6" s="13"/>
      <c r="C6" s="79"/>
      <c r="D6" s="79"/>
      <c r="E6" s="79"/>
      <c r="F6" s="79"/>
      <c r="G6" s="79"/>
      <c r="H6" s="79"/>
      <c r="I6" s="79"/>
      <c r="J6" s="79"/>
      <c r="K6" s="79"/>
      <c r="L6" s="79"/>
      <c r="M6" s="102"/>
      <c r="N6" s="29"/>
    </row>
    <row r="7" spans="1:14" ht="20" customHeight="1" x14ac:dyDescent="0.25">
      <c r="A7" s="15" t="s">
        <v>26</v>
      </c>
      <c r="B7" s="61">
        <v>3</v>
      </c>
      <c r="C7" s="77" t="s">
        <v>34</v>
      </c>
      <c r="D7" s="77"/>
      <c r="E7" s="77" t="s">
        <v>34</v>
      </c>
      <c r="F7" s="77"/>
      <c r="G7" s="77" t="s">
        <v>34</v>
      </c>
      <c r="H7" s="77"/>
      <c r="I7" s="77" t="s">
        <v>34</v>
      </c>
      <c r="J7" s="77"/>
      <c r="K7" s="77" t="s">
        <v>34</v>
      </c>
      <c r="L7" s="77"/>
      <c r="M7" s="102"/>
    </row>
    <row r="8" spans="1:14" ht="20" customHeight="1" x14ac:dyDescent="0.25">
      <c r="A8" s="21" t="s">
        <v>26</v>
      </c>
      <c r="B8" s="65"/>
      <c r="C8" s="75" t="s">
        <v>77</v>
      </c>
      <c r="D8" s="75"/>
      <c r="E8" s="75" t="s">
        <v>77</v>
      </c>
      <c r="F8" s="75"/>
      <c r="G8" s="75" t="s">
        <v>77</v>
      </c>
      <c r="H8" s="75"/>
      <c r="I8" s="75" t="s">
        <v>77</v>
      </c>
      <c r="J8" s="75"/>
      <c r="K8" s="75" t="s">
        <v>77</v>
      </c>
      <c r="L8" s="75"/>
      <c r="M8" s="102"/>
    </row>
    <row r="9" spans="1:14" ht="20" customHeight="1" thickBot="1" x14ac:dyDescent="0.3">
      <c r="A9" s="39" t="s">
        <v>7</v>
      </c>
      <c r="B9" s="62"/>
      <c r="C9" s="80" t="s">
        <v>98</v>
      </c>
      <c r="D9" s="80"/>
      <c r="E9" s="80" t="s">
        <v>98</v>
      </c>
      <c r="F9" s="80"/>
      <c r="G9" s="80" t="s">
        <v>98</v>
      </c>
      <c r="H9" s="80"/>
      <c r="I9" s="80" t="s">
        <v>98</v>
      </c>
      <c r="J9" s="80"/>
      <c r="K9" s="80" t="s">
        <v>98</v>
      </c>
      <c r="L9" s="80"/>
      <c r="M9" s="102"/>
    </row>
    <row r="10" spans="1:14" ht="10" customHeight="1" thickBot="1" x14ac:dyDescent="0.3">
      <c r="A10" s="17"/>
      <c r="B10" s="13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102"/>
      <c r="N10" s="29"/>
    </row>
    <row r="11" spans="1:14" ht="20" customHeight="1" thickBot="1" x14ac:dyDescent="0.3">
      <c r="A11" s="32" t="s">
        <v>5</v>
      </c>
      <c r="B11" s="35">
        <v>1</v>
      </c>
      <c r="C11" s="88" t="s">
        <v>64</v>
      </c>
      <c r="D11" s="88"/>
      <c r="E11" s="88" t="s">
        <v>64</v>
      </c>
      <c r="F11" s="88"/>
      <c r="G11" s="88" t="s">
        <v>64</v>
      </c>
      <c r="H11" s="88"/>
      <c r="I11" s="88" t="s">
        <v>64</v>
      </c>
      <c r="J11" s="88"/>
      <c r="K11" s="88" t="s">
        <v>64</v>
      </c>
      <c r="L11" s="88"/>
      <c r="M11" s="102"/>
      <c r="N11" s="29"/>
    </row>
    <row r="12" spans="1:14" ht="10" customHeight="1" thickBot="1" x14ac:dyDescent="0.3">
      <c r="A12" s="17"/>
      <c r="B12" s="13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102"/>
      <c r="N12" s="29"/>
    </row>
    <row r="13" spans="1:14" ht="20" customHeight="1" x14ac:dyDescent="0.25">
      <c r="A13" s="15" t="s">
        <v>23</v>
      </c>
      <c r="B13" s="61">
        <v>3</v>
      </c>
      <c r="C13" s="77" t="s">
        <v>32</v>
      </c>
      <c r="D13" s="77"/>
      <c r="E13" s="77" t="s">
        <v>32</v>
      </c>
      <c r="F13" s="77"/>
      <c r="G13" s="77" t="s">
        <v>32</v>
      </c>
      <c r="H13" s="77"/>
      <c r="I13" s="77" t="s">
        <v>32</v>
      </c>
      <c r="J13" s="77"/>
      <c r="K13" s="77" t="s">
        <v>32</v>
      </c>
      <c r="L13" s="77"/>
      <c r="M13" s="102"/>
    </row>
    <row r="14" spans="1:14" ht="20" customHeight="1" x14ac:dyDescent="0.25">
      <c r="A14" s="28" t="s">
        <v>8</v>
      </c>
      <c r="B14" s="65"/>
      <c r="C14" s="75" t="s">
        <v>67</v>
      </c>
      <c r="D14" s="75"/>
      <c r="E14" s="75" t="s">
        <v>67</v>
      </c>
      <c r="F14" s="75"/>
      <c r="G14" s="75" t="s">
        <v>67</v>
      </c>
      <c r="H14" s="75"/>
      <c r="I14" s="75" t="s">
        <v>67</v>
      </c>
      <c r="J14" s="75"/>
      <c r="K14" s="75" t="s">
        <v>67</v>
      </c>
      <c r="L14" s="75"/>
      <c r="M14" s="102"/>
      <c r="N14" s="29"/>
    </row>
    <row r="15" spans="1:14" ht="20" customHeight="1" thickBot="1" x14ac:dyDescent="0.3">
      <c r="A15" s="16" t="s">
        <v>9</v>
      </c>
      <c r="B15" s="62"/>
      <c r="C15" s="80" t="s">
        <v>45</v>
      </c>
      <c r="D15" s="80"/>
      <c r="E15" s="80" t="s">
        <v>45</v>
      </c>
      <c r="F15" s="80"/>
      <c r="G15" s="80" t="s">
        <v>45</v>
      </c>
      <c r="H15" s="80"/>
      <c r="I15" s="80" t="s">
        <v>45</v>
      </c>
      <c r="J15" s="80"/>
      <c r="K15" s="80" t="s">
        <v>45</v>
      </c>
      <c r="L15" s="80"/>
      <c r="M15" s="102"/>
      <c r="N15" s="29"/>
    </row>
    <row r="16" spans="1:14" ht="10" customHeight="1" thickBot="1" x14ac:dyDescent="0.3">
      <c r="A16" s="17"/>
      <c r="B16" s="13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02"/>
      <c r="N16" s="29"/>
    </row>
    <row r="17" spans="1:14" ht="20" customHeight="1" x14ac:dyDescent="0.25">
      <c r="A17" s="15" t="s">
        <v>0</v>
      </c>
      <c r="B17" s="61">
        <v>4</v>
      </c>
      <c r="C17" s="77" t="s">
        <v>31</v>
      </c>
      <c r="D17" s="77"/>
      <c r="E17" s="77" t="s">
        <v>31</v>
      </c>
      <c r="F17" s="77"/>
      <c r="G17" s="77" t="s">
        <v>31</v>
      </c>
      <c r="H17" s="77"/>
      <c r="I17" s="77" t="s">
        <v>31</v>
      </c>
      <c r="J17" s="77"/>
      <c r="K17" s="77" t="s">
        <v>31</v>
      </c>
      <c r="L17" s="77"/>
      <c r="M17" s="102"/>
    </row>
    <row r="18" spans="1:14" ht="20" customHeight="1" x14ac:dyDescent="0.25">
      <c r="A18" s="21" t="s">
        <v>19</v>
      </c>
      <c r="B18" s="65"/>
      <c r="C18" s="75" t="s">
        <v>39</v>
      </c>
      <c r="D18" s="75"/>
      <c r="E18" s="75" t="s">
        <v>39</v>
      </c>
      <c r="F18" s="75"/>
      <c r="G18" s="75" t="s">
        <v>39</v>
      </c>
      <c r="H18" s="75"/>
      <c r="I18" s="75" t="s">
        <v>39</v>
      </c>
      <c r="J18" s="75"/>
      <c r="K18" s="75" t="s">
        <v>39</v>
      </c>
      <c r="L18" s="75"/>
      <c r="M18" s="102"/>
    </row>
    <row r="19" spans="1:14" ht="20" customHeight="1" x14ac:dyDescent="0.25">
      <c r="A19" s="21" t="s">
        <v>20</v>
      </c>
      <c r="B19" s="65"/>
      <c r="C19" s="75" t="s">
        <v>40</v>
      </c>
      <c r="D19" s="75"/>
      <c r="E19" s="75" t="s">
        <v>40</v>
      </c>
      <c r="F19" s="75"/>
      <c r="G19" s="75" t="s">
        <v>40</v>
      </c>
      <c r="H19" s="75"/>
      <c r="I19" s="75" t="s">
        <v>40</v>
      </c>
      <c r="J19" s="75"/>
      <c r="K19" s="75" t="s">
        <v>40</v>
      </c>
      <c r="L19" s="75"/>
      <c r="M19" s="102"/>
    </row>
    <row r="20" spans="1:14" ht="20" customHeight="1" thickBot="1" x14ac:dyDescent="0.3">
      <c r="A20" s="16" t="s">
        <v>21</v>
      </c>
      <c r="B20" s="62"/>
      <c r="C20" s="80" t="s">
        <v>41</v>
      </c>
      <c r="D20" s="80"/>
      <c r="E20" s="80" t="s">
        <v>41</v>
      </c>
      <c r="F20" s="80"/>
      <c r="G20" s="80" t="s">
        <v>41</v>
      </c>
      <c r="H20" s="80"/>
      <c r="I20" s="80" t="s">
        <v>41</v>
      </c>
      <c r="J20" s="80"/>
      <c r="K20" s="80" t="s">
        <v>41</v>
      </c>
      <c r="L20" s="80"/>
      <c r="M20" s="102"/>
    </row>
    <row r="21" spans="1:14" ht="10" customHeight="1" thickBot="1" x14ac:dyDescent="0.3">
      <c r="A21" s="17"/>
      <c r="B21" s="13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102"/>
      <c r="N21" s="29"/>
    </row>
    <row r="22" spans="1:14" ht="20" customHeight="1" x14ac:dyDescent="0.25">
      <c r="A22" s="19" t="s">
        <v>14</v>
      </c>
      <c r="B22" s="50">
        <v>2</v>
      </c>
      <c r="C22" s="75" t="s">
        <v>53</v>
      </c>
      <c r="D22" s="75"/>
      <c r="E22" s="75" t="s">
        <v>50</v>
      </c>
      <c r="F22" s="75"/>
      <c r="G22" s="75" t="s">
        <v>50</v>
      </c>
      <c r="H22" s="75"/>
      <c r="I22" s="75" t="s">
        <v>50</v>
      </c>
      <c r="J22" s="75"/>
      <c r="K22" s="75" t="s">
        <v>50</v>
      </c>
      <c r="L22" s="75"/>
      <c r="M22" s="102"/>
      <c r="N22" s="29"/>
    </row>
    <row r="23" spans="1:14" ht="20" customHeight="1" thickBot="1" x14ac:dyDescent="0.3">
      <c r="A23" s="20" t="s">
        <v>14</v>
      </c>
      <c r="B23" s="52"/>
      <c r="C23" s="84" t="s">
        <v>52</v>
      </c>
      <c r="D23" s="84"/>
      <c r="E23" s="84" t="s">
        <v>70</v>
      </c>
      <c r="F23" s="84"/>
      <c r="G23" s="84" t="s">
        <v>70</v>
      </c>
      <c r="H23" s="84"/>
      <c r="I23" s="84" t="s">
        <v>70</v>
      </c>
      <c r="J23" s="84"/>
      <c r="K23" s="84" t="s">
        <v>70</v>
      </c>
      <c r="L23" s="84"/>
      <c r="M23" s="102"/>
      <c r="N23" s="29"/>
    </row>
    <row r="24" spans="1:14" ht="10" customHeight="1" thickBot="1" x14ac:dyDescent="0.3">
      <c r="A24" s="17"/>
      <c r="B24" s="13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102"/>
      <c r="N24" s="29"/>
    </row>
    <row r="25" spans="1:14" ht="20" customHeight="1" x14ac:dyDescent="0.25">
      <c r="A25" s="15" t="s">
        <v>2</v>
      </c>
      <c r="B25" s="50">
        <v>2</v>
      </c>
      <c r="C25" s="75" t="s">
        <v>25</v>
      </c>
      <c r="D25" s="75"/>
      <c r="E25" s="75" t="s">
        <v>25</v>
      </c>
      <c r="F25" s="75"/>
      <c r="G25" s="75" t="s">
        <v>25</v>
      </c>
      <c r="H25" s="75"/>
      <c r="I25" s="75" t="s">
        <v>25</v>
      </c>
      <c r="J25" s="75"/>
      <c r="K25" s="75" t="s">
        <v>25</v>
      </c>
      <c r="L25" s="99"/>
      <c r="M25" s="102"/>
      <c r="N25" s="29"/>
    </row>
    <row r="26" spans="1:14" ht="20" customHeight="1" x14ac:dyDescent="0.25">
      <c r="A26" s="21" t="s">
        <v>3</v>
      </c>
      <c r="B26" s="59"/>
      <c r="C26" s="75" t="s">
        <v>93</v>
      </c>
      <c r="D26" s="75"/>
      <c r="E26" s="75" t="s">
        <v>93</v>
      </c>
      <c r="F26" s="75"/>
      <c r="G26" s="75" t="s">
        <v>93</v>
      </c>
      <c r="H26" s="75"/>
      <c r="I26" s="75" t="s">
        <v>93</v>
      </c>
      <c r="J26" s="75"/>
      <c r="K26" s="75" t="s">
        <v>93</v>
      </c>
      <c r="L26" s="75"/>
      <c r="M26" s="102"/>
    </row>
    <row r="27" spans="1:14" ht="20" customHeight="1" x14ac:dyDescent="0.25">
      <c r="A27" s="58" t="s">
        <v>18</v>
      </c>
      <c r="B27" s="51">
        <v>6</v>
      </c>
      <c r="C27" s="75" t="s">
        <v>52</v>
      </c>
      <c r="D27" s="75"/>
      <c r="E27" s="75" t="s">
        <v>38</v>
      </c>
      <c r="F27" s="75"/>
      <c r="G27" s="75" t="s">
        <v>38</v>
      </c>
      <c r="H27" s="75"/>
      <c r="I27" s="75" t="s">
        <v>38</v>
      </c>
      <c r="J27" s="75"/>
      <c r="K27" s="75" t="s">
        <v>38</v>
      </c>
      <c r="L27" s="75"/>
      <c r="M27" s="102"/>
    </row>
    <row r="28" spans="1:14" ht="20" customHeight="1" x14ac:dyDescent="0.25">
      <c r="A28" s="48"/>
      <c r="B28" s="51"/>
      <c r="C28" s="75" t="s">
        <v>52</v>
      </c>
      <c r="D28" s="75"/>
      <c r="E28" s="75" t="s">
        <v>51</v>
      </c>
      <c r="F28" s="75"/>
      <c r="G28" s="75" t="s">
        <v>51</v>
      </c>
      <c r="H28" s="75"/>
      <c r="I28" s="75" t="s">
        <v>56</v>
      </c>
      <c r="J28" s="75"/>
      <c r="K28" s="75" t="s">
        <v>56</v>
      </c>
      <c r="L28" s="75"/>
      <c r="M28" s="102"/>
    </row>
    <row r="29" spans="1:14" ht="20" customHeight="1" x14ac:dyDescent="0.25">
      <c r="A29" s="48"/>
      <c r="B29" s="51"/>
      <c r="C29" s="75" t="s">
        <v>52</v>
      </c>
      <c r="D29" s="75"/>
      <c r="E29" s="75" t="s">
        <v>57</v>
      </c>
      <c r="F29" s="75"/>
      <c r="G29" s="75" t="s">
        <v>58</v>
      </c>
      <c r="H29" s="75"/>
      <c r="I29" s="75" t="s">
        <v>101</v>
      </c>
      <c r="J29" s="75"/>
      <c r="K29" s="75" t="s">
        <v>101</v>
      </c>
      <c r="L29" s="75"/>
      <c r="M29" s="102"/>
    </row>
    <row r="30" spans="1:14" ht="20" customHeight="1" x14ac:dyDescent="0.25">
      <c r="A30" s="48"/>
      <c r="B30" s="51"/>
      <c r="C30" s="75" t="s">
        <v>52</v>
      </c>
      <c r="D30" s="75"/>
      <c r="E30" s="75" t="s">
        <v>74</v>
      </c>
      <c r="F30" s="75"/>
      <c r="G30" s="75" t="s">
        <v>74</v>
      </c>
      <c r="H30" s="75"/>
      <c r="I30" s="75" t="s">
        <v>74</v>
      </c>
      <c r="J30" s="75"/>
      <c r="K30" s="75" t="s">
        <v>74</v>
      </c>
      <c r="L30" s="75"/>
      <c r="M30" s="102"/>
    </row>
    <row r="31" spans="1:14" ht="20" customHeight="1" x14ac:dyDescent="0.25">
      <c r="A31" s="48"/>
      <c r="B31" s="51"/>
      <c r="C31" s="75" t="s">
        <v>52</v>
      </c>
      <c r="D31" s="75"/>
      <c r="E31" s="86" t="s">
        <v>63</v>
      </c>
      <c r="F31" s="98"/>
      <c r="G31" s="86" t="s">
        <v>63</v>
      </c>
      <c r="H31" s="98"/>
      <c r="I31" s="86" t="s">
        <v>63</v>
      </c>
      <c r="J31" s="98"/>
      <c r="K31" s="86" t="s">
        <v>63</v>
      </c>
      <c r="L31" s="98"/>
      <c r="M31" s="102"/>
    </row>
    <row r="32" spans="1:14" ht="20" customHeight="1" x14ac:dyDescent="0.25">
      <c r="A32" s="48"/>
      <c r="B32" s="51"/>
      <c r="C32" s="75" t="s">
        <v>52</v>
      </c>
      <c r="D32" s="75"/>
      <c r="E32" s="75"/>
      <c r="F32" s="75"/>
      <c r="G32" s="75"/>
      <c r="H32" s="75"/>
      <c r="I32" s="86"/>
      <c r="J32" s="98"/>
      <c r="K32" s="86"/>
      <c r="L32" s="98"/>
      <c r="M32" s="102"/>
    </row>
    <row r="33" spans="1:14" ht="20" customHeight="1" x14ac:dyDescent="0.25">
      <c r="A33" s="82" t="s">
        <v>24</v>
      </c>
      <c r="B33" s="51">
        <v>2</v>
      </c>
      <c r="C33" s="75" t="s">
        <v>53</v>
      </c>
      <c r="D33" s="75"/>
      <c r="E33" s="75" t="s">
        <v>99</v>
      </c>
      <c r="F33" s="75"/>
      <c r="G33" s="75" t="s">
        <v>100</v>
      </c>
      <c r="H33" s="75"/>
      <c r="I33" s="86" t="s">
        <v>92</v>
      </c>
      <c r="J33" s="98"/>
      <c r="K33" s="86" t="s">
        <v>92</v>
      </c>
      <c r="L33" s="98"/>
      <c r="M33" s="102"/>
    </row>
    <row r="34" spans="1:14" ht="20" customHeight="1" thickBot="1" x14ac:dyDescent="0.3">
      <c r="A34" s="87"/>
      <c r="B34" s="52"/>
      <c r="C34" s="84" t="s">
        <v>52</v>
      </c>
      <c r="D34" s="84"/>
      <c r="E34" s="84"/>
      <c r="F34" s="84"/>
      <c r="G34" s="75" t="s">
        <v>102</v>
      </c>
      <c r="H34" s="75"/>
      <c r="I34" s="75" t="s">
        <v>66</v>
      </c>
      <c r="J34" s="75"/>
      <c r="K34" s="84"/>
      <c r="L34" s="84"/>
      <c r="M34" s="102"/>
      <c r="N34" s="33"/>
    </row>
    <row r="35" spans="1:14" ht="10" customHeight="1" thickBot="1" x14ac:dyDescent="0.3">
      <c r="A35" s="17"/>
      <c r="B35" s="13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102"/>
      <c r="N35" s="29"/>
    </row>
    <row r="36" spans="1:14" ht="20" customHeight="1" x14ac:dyDescent="0.25">
      <c r="A36" s="47" t="s">
        <v>4</v>
      </c>
      <c r="B36" s="50">
        <v>2</v>
      </c>
      <c r="C36" s="77" t="s">
        <v>48</v>
      </c>
      <c r="D36" s="77"/>
      <c r="E36" s="77" t="s">
        <v>48</v>
      </c>
      <c r="F36" s="77"/>
      <c r="G36" s="77" t="s">
        <v>48</v>
      </c>
      <c r="H36" s="77"/>
      <c r="I36" s="77" t="s">
        <v>48</v>
      </c>
      <c r="J36" s="77"/>
      <c r="K36" s="77" t="s">
        <v>48</v>
      </c>
      <c r="L36" s="77"/>
      <c r="M36" s="102"/>
    </row>
    <row r="37" spans="1:14" ht="20" customHeight="1" thickBot="1" x14ac:dyDescent="0.3">
      <c r="A37" s="82"/>
      <c r="B37" s="83"/>
      <c r="C37" s="84" t="s">
        <v>82</v>
      </c>
      <c r="D37" s="84"/>
      <c r="E37" s="84" t="s">
        <v>82</v>
      </c>
      <c r="F37" s="84"/>
      <c r="G37" s="84" t="s">
        <v>82</v>
      </c>
      <c r="H37" s="84"/>
      <c r="I37" s="84" t="s">
        <v>82</v>
      </c>
      <c r="J37" s="84"/>
      <c r="K37" s="84" t="s">
        <v>82</v>
      </c>
      <c r="L37" s="84"/>
      <c r="M37" s="102"/>
      <c r="N37" s="29"/>
    </row>
    <row r="38" spans="1:14" ht="10" customHeight="1" thickBot="1" x14ac:dyDescent="0.3">
      <c r="A38" s="36"/>
      <c r="B38" s="37"/>
      <c r="C38" s="76"/>
      <c r="D38" s="76"/>
      <c r="E38" s="76"/>
      <c r="F38" s="76"/>
      <c r="G38" s="76"/>
      <c r="H38" s="76"/>
      <c r="I38" s="76"/>
      <c r="J38" s="76"/>
      <c r="K38" s="76"/>
      <c r="L38" s="97"/>
      <c r="M38" s="102"/>
      <c r="N38" s="29"/>
    </row>
    <row r="39" spans="1:14" ht="20" customHeight="1" x14ac:dyDescent="0.25">
      <c r="A39" s="47" t="s">
        <v>11</v>
      </c>
      <c r="B39" s="50">
        <v>8</v>
      </c>
      <c r="C39" s="77" t="s">
        <v>42</v>
      </c>
      <c r="D39" s="77"/>
      <c r="E39" s="77" t="s">
        <v>42</v>
      </c>
      <c r="F39" s="77"/>
      <c r="G39" s="77" t="s">
        <v>42</v>
      </c>
      <c r="H39" s="77"/>
      <c r="I39" s="77" t="s">
        <v>42</v>
      </c>
      <c r="J39" s="77"/>
      <c r="K39" s="77" t="s">
        <v>42</v>
      </c>
      <c r="L39" s="77"/>
      <c r="M39" s="102"/>
      <c r="N39" s="29"/>
    </row>
    <row r="40" spans="1:14" ht="20" customHeight="1" x14ac:dyDescent="0.25">
      <c r="A40" s="48"/>
      <c r="B40" s="51"/>
      <c r="C40" s="75" t="s">
        <v>43</v>
      </c>
      <c r="D40" s="75"/>
      <c r="E40" s="75" t="s">
        <v>43</v>
      </c>
      <c r="F40" s="75"/>
      <c r="G40" s="75" t="s">
        <v>43</v>
      </c>
      <c r="H40" s="75"/>
      <c r="I40" s="75" t="s">
        <v>43</v>
      </c>
      <c r="J40" s="75"/>
      <c r="K40" s="75" t="s">
        <v>43</v>
      </c>
      <c r="L40" s="75"/>
      <c r="M40" s="102"/>
      <c r="N40" s="29"/>
    </row>
    <row r="41" spans="1:14" ht="20" customHeight="1" x14ac:dyDescent="0.25">
      <c r="A41" s="82"/>
      <c r="B41" s="83"/>
      <c r="C41" s="75" t="s">
        <v>68</v>
      </c>
      <c r="D41" s="75"/>
      <c r="E41" s="75" t="s">
        <v>68</v>
      </c>
      <c r="F41" s="75"/>
      <c r="G41" s="75" t="s">
        <v>68</v>
      </c>
      <c r="H41" s="75"/>
      <c r="I41" s="75" t="s">
        <v>68</v>
      </c>
      <c r="J41" s="75"/>
      <c r="K41" s="75" t="s">
        <v>68</v>
      </c>
      <c r="L41" s="75"/>
      <c r="M41" s="102"/>
      <c r="N41" s="29"/>
    </row>
    <row r="42" spans="1:14" ht="20" customHeight="1" x14ac:dyDescent="0.25">
      <c r="A42" s="82"/>
      <c r="B42" s="83"/>
      <c r="C42" s="75"/>
      <c r="D42" s="75"/>
      <c r="E42" s="75"/>
      <c r="F42" s="75"/>
      <c r="G42" s="75"/>
      <c r="H42" s="75"/>
      <c r="I42" s="75" t="s">
        <v>81</v>
      </c>
      <c r="J42" s="75"/>
      <c r="K42" s="75" t="s">
        <v>81</v>
      </c>
      <c r="L42" s="75"/>
      <c r="M42" s="102"/>
      <c r="N42" s="29"/>
    </row>
    <row r="43" spans="1:14" ht="20" customHeight="1" x14ac:dyDescent="0.25">
      <c r="A43" s="82"/>
      <c r="B43" s="83"/>
      <c r="C43" s="75" t="s">
        <v>87</v>
      </c>
      <c r="D43" s="75"/>
      <c r="E43" s="75" t="s">
        <v>104</v>
      </c>
      <c r="F43" s="75"/>
      <c r="G43" s="75" t="s">
        <v>89</v>
      </c>
      <c r="H43" s="75"/>
      <c r="I43" s="75" t="s">
        <v>88</v>
      </c>
      <c r="J43" s="75"/>
      <c r="K43" s="75" t="s">
        <v>88</v>
      </c>
      <c r="L43" s="75"/>
      <c r="M43" s="102"/>
      <c r="N43" s="29"/>
    </row>
    <row r="44" spans="1:14" ht="20" customHeight="1" x14ac:dyDescent="0.25">
      <c r="A44" s="82"/>
      <c r="B44" s="83"/>
      <c r="C44" s="75"/>
      <c r="D44" s="75"/>
      <c r="E44" s="75" t="s">
        <v>86</v>
      </c>
      <c r="F44" s="75"/>
      <c r="G44" s="75" t="s">
        <v>85</v>
      </c>
      <c r="H44" s="75"/>
      <c r="I44" s="75"/>
      <c r="J44" s="75"/>
      <c r="K44" s="75"/>
      <c r="L44" s="75"/>
      <c r="M44" s="102"/>
      <c r="N44" s="29"/>
    </row>
    <row r="45" spans="1:14" ht="20" customHeight="1" x14ac:dyDescent="0.25">
      <c r="A45" s="82"/>
      <c r="B45" s="83"/>
      <c r="C45" s="75"/>
      <c r="D45" s="75"/>
      <c r="E45" s="75"/>
      <c r="F45" s="75"/>
      <c r="G45" s="75" t="s">
        <v>90</v>
      </c>
      <c r="H45" s="75"/>
      <c r="I45" s="75" t="s">
        <v>91</v>
      </c>
      <c r="J45" s="75"/>
      <c r="K45" s="75"/>
      <c r="L45" s="75"/>
      <c r="M45" s="102"/>
      <c r="N45" s="29"/>
    </row>
    <row r="46" spans="1:14" ht="20" customHeight="1" thickBot="1" x14ac:dyDescent="0.3">
      <c r="A46" s="49"/>
      <c r="B46" s="52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102"/>
      <c r="N46" s="29"/>
    </row>
    <row r="47" spans="1:14" ht="10" customHeight="1" thickBot="1" x14ac:dyDescent="0.3">
      <c r="A47" s="17"/>
      <c r="B47" s="13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102"/>
      <c r="N47" s="29"/>
    </row>
    <row r="48" spans="1:14" ht="20" customHeight="1" thickBot="1" x14ac:dyDescent="0.3">
      <c r="A48" s="32" t="s">
        <v>10</v>
      </c>
      <c r="B48" s="35">
        <v>1</v>
      </c>
      <c r="C48" s="88" t="s">
        <v>103</v>
      </c>
      <c r="D48" s="88"/>
      <c r="E48" s="88" t="s">
        <v>62</v>
      </c>
      <c r="F48" s="88"/>
      <c r="G48" s="88" t="s">
        <v>62</v>
      </c>
      <c r="H48" s="88"/>
      <c r="I48" s="88" t="s">
        <v>62</v>
      </c>
      <c r="J48" s="88"/>
      <c r="K48" s="88" t="s">
        <v>62</v>
      </c>
      <c r="L48" s="88"/>
      <c r="M48" s="103"/>
      <c r="N48" s="29"/>
    </row>
    <row r="50" spans="1:13" x14ac:dyDescent="0.25">
      <c r="B50" s="6">
        <f>SUM(B4:B48)</f>
        <v>36</v>
      </c>
      <c r="C50" s="29">
        <f>COUNTA(C4:D48)</f>
        <v>32</v>
      </c>
      <c r="E50" s="29">
        <f>COUNTA(E4:F48)</f>
        <v>31</v>
      </c>
      <c r="G50" s="29">
        <f>COUNTA(G4:H48)</f>
        <v>33</v>
      </c>
      <c r="I50" s="29">
        <f>COUNTA(I4:J48)</f>
        <v>33</v>
      </c>
      <c r="K50" s="29">
        <f>COUNTA(K4:L48)</f>
        <v>31</v>
      </c>
    </row>
    <row r="51" spans="1:13" x14ac:dyDescent="0.25">
      <c r="C51" s="29">
        <f>C50-$B$50</f>
        <v>-4</v>
      </c>
      <c r="E51" s="29">
        <f>E50-$B$50</f>
        <v>-5</v>
      </c>
      <c r="G51" s="29">
        <f>G50-$B$50</f>
        <v>-3</v>
      </c>
      <c r="I51" s="29">
        <f>I50-$B$50</f>
        <v>-3</v>
      </c>
      <c r="K51" s="29">
        <f>K50-$B$50</f>
        <v>-5</v>
      </c>
    </row>
    <row r="52" spans="1:13" s="6" customFormat="1" x14ac:dyDescent="0.25">
      <c r="A52" s="29"/>
      <c r="C52" s="29"/>
      <c r="D52" s="29"/>
      <c r="E52" s="34"/>
      <c r="F52" s="29"/>
      <c r="G52" s="29"/>
      <c r="H52" s="29"/>
      <c r="I52" s="29"/>
      <c r="J52" s="29"/>
      <c r="K52" s="29"/>
      <c r="L52" s="29"/>
      <c r="M52" s="29"/>
    </row>
  </sheetData>
  <mergeCells count="244">
    <mergeCell ref="C44:D44"/>
    <mergeCell ref="E44:F44"/>
    <mergeCell ref="G44:H44"/>
    <mergeCell ref="I44:J44"/>
    <mergeCell ref="K44:L44"/>
    <mergeCell ref="C47:D47"/>
    <mergeCell ref="E47:F47"/>
    <mergeCell ref="G47:H47"/>
    <mergeCell ref="I47:J47"/>
    <mergeCell ref="K47:L47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1:L1"/>
    <mergeCell ref="C2:H2"/>
    <mergeCell ref="I2:J2"/>
    <mergeCell ref="K2:M2"/>
    <mergeCell ref="B4:B5"/>
    <mergeCell ref="C4:D4"/>
    <mergeCell ref="E4:F4"/>
    <mergeCell ref="G4:H4"/>
    <mergeCell ref="I4:J4"/>
    <mergeCell ref="K4:L4"/>
    <mergeCell ref="M4:M4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I8:J8"/>
    <mergeCell ref="K8:L8"/>
    <mergeCell ref="K6:L6"/>
    <mergeCell ref="B7:B9"/>
    <mergeCell ref="C7:D7"/>
    <mergeCell ref="E7:F7"/>
    <mergeCell ref="G7:H7"/>
    <mergeCell ref="I7:J7"/>
    <mergeCell ref="K7:L7"/>
    <mergeCell ref="C8:D8"/>
    <mergeCell ref="E8:F8"/>
    <mergeCell ref="G8:H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B17:B20"/>
    <mergeCell ref="C17:D17"/>
    <mergeCell ref="E17:F17"/>
    <mergeCell ref="G17:H17"/>
    <mergeCell ref="I17:J17"/>
    <mergeCell ref="K14:L14"/>
    <mergeCell ref="C15:D15"/>
    <mergeCell ref="E15:F15"/>
    <mergeCell ref="G15:H15"/>
    <mergeCell ref="I15:J15"/>
    <mergeCell ref="K15:L15"/>
    <mergeCell ref="B13:B15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7:L17"/>
    <mergeCell ref="C18:D18"/>
    <mergeCell ref="E18:F18"/>
    <mergeCell ref="G18:H18"/>
    <mergeCell ref="I18:J18"/>
    <mergeCell ref="K18:L18"/>
    <mergeCell ref="C16:D16"/>
    <mergeCell ref="E16:F16"/>
    <mergeCell ref="G16:H16"/>
    <mergeCell ref="I16:J16"/>
    <mergeCell ref="K16:L16"/>
    <mergeCell ref="K21:L21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B22:B23"/>
    <mergeCell ref="C22:D22"/>
    <mergeCell ref="E22:F22"/>
    <mergeCell ref="G22:H22"/>
    <mergeCell ref="I22:J22"/>
    <mergeCell ref="C21:D21"/>
    <mergeCell ref="E21:F21"/>
    <mergeCell ref="G21:H21"/>
    <mergeCell ref="I21:J21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B25:B26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8:L28"/>
    <mergeCell ref="C29:D29"/>
    <mergeCell ref="E29:F29"/>
    <mergeCell ref="G29:H29"/>
    <mergeCell ref="I29:J29"/>
    <mergeCell ref="K29:L29"/>
    <mergeCell ref="K26:L26"/>
    <mergeCell ref="C27:D27"/>
    <mergeCell ref="E27:F27"/>
    <mergeCell ref="G27:H27"/>
    <mergeCell ref="I27:J27"/>
    <mergeCell ref="K27:L27"/>
    <mergeCell ref="C28:D28"/>
    <mergeCell ref="E28:F28"/>
    <mergeCell ref="C32:D32"/>
    <mergeCell ref="E32:F32"/>
    <mergeCell ref="G32:H32"/>
    <mergeCell ref="I32:J32"/>
    <mergeCell ref="K32:L32"/>
    <mergeCell ref="A33:A34"/>
    <mergeCell ref="B33:B34"/>
    <mergeCell ref="C33:D33"/>
    <mergeCell ref="E33:F33"/>
    <mergeCell ref="G33:H33"/>
    <mergeCell ref="A27:A32"/>
    <mergeCell ref="B27:B32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G28:H28"/>
    <mergeCell ref="I28:J28"/>
    <mergeCell ref="A36:A37"/>
    <mergeCell ref="B36:B37"/>
    <mergeCell ref="C36:D36"/>
    <mergeCell ref="E36:F36"/>
    <mergeCell ref="G36:H36"/>
    <mergeCell ref="I33:J33"/>
    <mergeCell ref="K33:L33"/>
    <mergeCell ref="C34:D34"/>
    <mergeCell ref="E34:F34"/>
    <mergeCell ref="G34:H34"/>
    <mergeCell ref="I34:J34"/>
    <mergeCell ref="K34:L34"/>
    <mergeCell ref="I36:J36"/>
    <mergeCell ref="K36:L36"/>
    <mergeCell ref="C37:D37"/>
    <mergeCell ref="E37:F37"/>
    <mergeCell ref="G37:H37"/>
    <mergeCell ref="I37:J37"/>
    <mergeCell ref="K37:L37"/>
    <mergeCell ref="C35:D35"/>
    <mergeCell ref="E35:F35"/>
    <mergeCell ref="G35:H35"/>
    <mergeCell ref="I35:J35"/>
    <mergeCell ref="K35:L35"/>
    <mergeCell ref="I39:J39"/>
    <mergeCell ref="K39:L39"/>
    <mergeCell ref="C38:D38"/>
    <mergeCell ref="E38:F38"/>
    <mergeCell ref="G38:H38"/>
    <mergeCell ref="I38:J38"/>
    <mergeCell ref="K38:L38"/>
    <mergeCell ref="A39:A46"/>
    <mergeCell ref="B39:B46"/>
    <mergeCell ref="C39:D39"/>
    <mergeCell ref="E39:F39"/>
    <mergeCell ref="G39:H39"/>
    <mergeCell ref="C40:D40"/>
    <mergeCell ref="E40:F40"/>
    <mergeCell ref="G40:H40"/>
    <mergeCell ref="I40:J40"/>
    <mergeCell ref="K40:L40"/>
    <mergeCell ref="C45:D45"/>
    <mergeCell ref="E45:F45"/>
    <mergeCell ref="G45:H45"/>
    <mergeCell ref="I45:J45"/>
    <mergeCell ref="K45:L45"/>
    <mergeCell ref="C41:D41"/>
    <mergeCell ref="E41:F41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46:L46"/>
  </mergeCells>
  <conditionalFormatting sqref="C4:L5">
    <cfRule type="containsBlanks" dxfId="9" priority="28">
      <formula>LEN(TRIM(C4))=0</formula>
    </cfRule>
  </conditionalFormatting>
  <conditionalFormatting sqref="C7:L9">
    <cfRule type="containsBlanks" dxfId="8" priority="29">
      <formula>LEN(TRIM(C7))=0</formula>
    </cfRule>
  </conditionalFormatting>
  <conditionalFormatting sqref="C11:L11">
    <cfRule type="containsBlanks" dxfId="7" priority="10">
      <formula>LEN(TRIM(C11))=0</formula>
    </cfRule>
  </conditionalFormatting>
  <conditionalFormatting sqref="C13:L15">
    <cfRule type="containsBlanks" dxfId="6" priority="27">
      <formula>LEN(TRIM(C13))=0</formula>
    </cfRule>
  </conditionalFormatting>
  <conditionalFormatting sqref="C17:L20">
    <cfRule type="containsBlanks" dxfId="5" priority="24">
      <formula>LEN(TRIM(C17))=0</formula>
    </cfRule>
  </conditionalFormatting>
  <conditionalFormatting sqref="C22:L23">
    <cfRule type="containsBlanks" dxfId="4" priority="3">
      <formula>LEN(TRIM(C22))=0</formula>
    </cfRule>
  </conditionalFormatting>
  <conditionalFormatting sqref="C25:L34">
    <cfRule type="containsBlanks" dxfId="3" priority="1">
      <formula>LEN(TRIM(C25))=0</formula>
    </cfRule>
  </conditionalFormatting>
  <conditionalFormatting sqref="C36:L37">
    <cfRule type="containsBlanks" dxfId="2" priority="19">
      <formula>LEN(TRIM(C36))=0</formula>
    </cfRule>
  </conditionalFormatting>
  <conditionalFormatting sqref="C39:L46">
    <cfRule type="containsBlanks" dxfId="1" priority="5">
      <formula>LEN(TRIM(C39))=0</formula>
    </cfRule>
  </conditionalFormatting>
  <conditionalFormatting sqref="C48:L48">
    <cfRule type="containsBlanks" dxfId="0" priority="15">
      <formula>LEN(TRIM(C48))=0</formula>
    </cfRule>
  </conditionalFormatting>
  <pageMargins left="0.74803149606299213" right="0.43307086614173229" top="1.5748031496062993" bottom="0.9055118110236221" header="0.86614173228346458" footer="0.55118110236220474"/>
  <pageSetup paperSize="8" scale="63" orientation="landscape" r:id="rId1"/>
  <headerFooter alignWithMargins="0">
    <oddFooter>&amp;R&amp;D,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Fredag förberedelse</vt:lpstr>
      <vt:lpstr>Lördag</vt:lpstr>
      <vt:lpstr>Söndag</vt:lpstr>
    </vt:vector>
  </TitlesOfParts>
  <Company>NU-Sjukvården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TanCh</dc:creator>
  <cp:lastModifiedBy>Tony Karlsson</cp:lastModifiedBy>
  <cp:lastPrinted>2017-06-05T05:47:18Z</cp:lastPrinted>
  <dcterms:created xsi:type="dcterms:W3CDTF">2005-09-30T06:17:49Z</dcterms:created>
  <dcterms:modified xsi:type="dcterms:W3CDTF">2024-03-23T16:59:47Z</dcterms:modified>
</cp:coreProperties>
</file>